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30720" windowHeight="13512" tabRatio="860" activeTab="9"/>
  </bookViews>
  <sheets>
    <sheet name="Table 1.1" sheetId="64" r:id="rId1"/>
    <sheet name="Table 1.2" sheetId="5" r:id="rId2"/>
    <sheet name="Table 2.1.1 " sheetId="6" r:id="rId3"/>
    <sheet name="Table 2.2.1" sheetId="105" r:id="rId4"/>
    <sheet name="2.2.1.1" sheetId="106" r:id="rId5"/>
    <sheet name="2.2.1.2" sheetId="108" r:id="rId6"/>
    <sheet name="2.2.1.3" sheetId="109" r:id="rId7"/>
    <sheet name="2.2.1.4" sheetId="110" r:id="rId8"/>
    <sheet name="Table 2.3.1" sheetId="112" r:id="rId9"/>
    <sheet name="Table 3.1 " sheetId="45" r:id="rId10"/>
    <sheet name="Table 3.2" sheetId="48" r:id="rId11"/>
    <sheet name="Table 3.3" sheetId="50" r:id="rId12"/>
    <sheet name="Table 3.4" sheetId="51" r:id="rId13"/>
    <sheet name="Table 3.5" sheetId="53" r:id="rId14"/>
    <sheet name="Table 3.6" sheetId="54" r:id="rId15"/>
    <sheet name="Table 3.7" sheetId="55" r:id="rId16"/>
    <sheet name="Table 3.8" sheetId="56" r:id="rId17"/>
    <sheet name="Table 3.9" sheetId="58" r:id="rId18"/>
    <sheet name="Table 3.10" sheetId="60" r:id="rId19"/>
    <sheet name="Table 3.11" sheetId="61" r:id="rId20"/>
  </sheets>
  <definedNames>
    <definedName name="Current_Month">" Nov -05"</definedName>
    <definedName name="_xlnm.Print_Area" localSheetId="0">'Table 1.1'!$A$1:$C$85</definedName>
    <definedName name="_xlnm.Print_Area" localSheetId="18">'Table 3.10'!$A$1:$F$20</definedName>
    <definedName name="_xlnm.Print_Area" localSheetId="19">'Table 3.11'!$A$1:$E$22</definedName>
    <definedName name="_xlnm.Print_Area" localSheetId="11">'Table 3.3'!$A$1:$E$18</definedName>
    <definedName name="_xlnm.Print_Area" localSheetId="12">'Table 3.4'!$A$1:$F$43</definedName>
    <definedName name="_xlnm.Print_Area" localSheetId="13">'Table 3.5'!$A$1:$F$19</definedName>
    <definedName name="_xlnm.Print_Area" localSheetId="14">'Table 3.6'!$A$1:$H$23</definedName>
    <definedName name="_xlnm.Print_Area" localSheetId="15">'Table 3.7'!$A$1:$F$30</definedName>
    <definedName name="_xlnm.Print_Area" localSheetId="17">'Table 3.9'!$A$1:$F$24</definedName>
    <definedName name="Z_02EC4555_5648_4529_98EC_3FB6B89B867F_.wvu.PrintArea" localSheetId="9" hidden="1">'Table 3.1 '!$A$1:$F$37</definedName>
    <definedName name="Z_02EC4555_5648_4529_98EC_3FB6B89B867F_.wvu.PrintArea" localSheetId="10" hidden="1">'Table 3.2'!$A$1:$F$76</definedName>
    <definedName name="Z_02EC4555_5648_4529_98EC_3FB6B89B867F_.wvu.PrintArea" localSheetId="11" hidden="1">'Table 3.3'!$A$1:$E$17</definedName>
    <definedName name="Z_02EC4555_5648_4529_98EC_3FB6B89B867F_.wvu.PrintArea" localSheetId="12" hidden="1">'Table 3.4'!$A$1:$F$33</definedName>
    <definedName name="Z_02EC4555_5648_4529_98EC_3FB6B89B867F_.wvu.PrintArea" localSheetId="13" hidden="1">'Table 3.5'!$A$1:$F$30</definedName>
    <definedName name="Z_02EC4555_5648_4529_98EC_3FB6B89B867F_.wvu.PrintArea" localSheetId="15" hidden="1">'Table 3.7'!$A$1:$F$30</definedName>
    <definedName name="Z_02EC4555_5648_4529_98EC_3FB6B89B867F_.wvu.PrintArea" localSheetId="16" hidden="1">'Table 3.8'!$A$1:$F$28</definedName>
    <definedName name="Z_1E4EBAB2_6872_4520_BF8A_226AAF054257_.wvu.PrintArea" localSheetId="9" hidden="1">'Table 3.1 '!#REF!</definedName>
    <definedName name="Z_B25D4AC8_47EB_407B_BE70_8908CEF72BED_.wvu.PrintArea" localSheetId="9" hidden="1">'Table 3.1 '!#REF!</definedName>
    <definedName name="Z_BF9299E5_737A_4E0C_9D41_A753AB534F5C_.wvu.PrintArea" localSheetId="9" hidden="1">'Table 3.1 '!#REF!</definedName>
    <definedName name="Z_BF96F35B_CE86_4EAA_BC56_620191C156ED_.wvu.PrintArea" localSheetId="9" hidden="1">'Table 3.1 '!$A$1:$F$37</definedName>
    <definedName name="Z_BF96F35B_CE86_4EAA_BC56_620191C156ED_.wvu.PrintArea" localSheetId="10" hidden="1">'Table 3.2'!$A$1:$F$76</definedName>
    <definedName name="Z_BF96F35B_CE86_4EAA_BC56_620191C156ED_.wvu.PrintArea" localSheetId="11" hidden="1">'Table 3.3'!$A$1:$E$17</definedName>
    <definedName name="Z_BF96F35B_CE86_4EAA_BC56_620191C156ED_.wvu.PrintArea" localSheetId="12" hidden="1">'Table 3.4'!$A$1:$F$33</definedName>
    <definedName name="Z_BF96F35B_CE86_4EAA_BC56_620191C156ED_.wvu.PrintArea" localSheetId="13" hidden="1">'Table 3.5'!$A$1:$F$30</definedName>
    <definedName name="Z_BF96F35B_CE86_4EAA_BC56_620191C156ED_.wvu.PrintArea" localSheetId="15" hidden="1">'Table 3.7'!$A$1:$F$30</definedName>
    <definedName name="Z_BF96F35B_CE86_4EAA_BC56_620191C156ED_.wvu.PrintArea" localSheetId="16" hidden="1">'Table 3.8'!$A$1:$F$28</definedName>
    <definedName name="Z_BFB02F83_41B1_44AF_A78B_0A94ECFFD68F_.wvu.PrintArea" localSheetId="9" hidden="1">'Table 3.1 '!#REF!</definedName>
    <definedName name="Z_D4786556_5610_4637_8BFC_AE78BCCB000A_.wvu.Cols" localSheetId="12" hidden="1">'Table 3.4'!#REF!</definedName>
    <definedName name="Z_E17A761E_E232_4B16_B081_29C59F6C978B_.wvu.Cols" localSheetId="12" hidden="1">'Table 3.4'!#REF!</definedName>
    <definedName name="Z_F0126648_A843_4414_99F0_D623F0487F49_.wvu.PrintArea" localSheetId="9" hidden="1">'Table 3.1 '!$A$1:$F$37</definedName>
    <definedName name="Z_F0126648_A843_4414_99F0_D623F0487F49_.wvu.PrintArea" localSheetId="10" hidden="1">'Table 3.2'!$A$1:$F$76</definedName>
    <definedName name="Z_F0126648_A843_4414_99F0_D623F0487F49_.wvu.PrintArea" localSheetId="11" hidden="1">'Table 3.3'!$A$1:$E$17</definedName>
    <definedName name="Z_F0126648_A843_4414_99F0_D623F0487F49_.wvu.PrintArea" localSheetId="12" hidden="1">'Table 3.4'!$A$1:$F$33</definedName>
    <definedName name="Z_F0126648_A843_4414_99F0_D623F0487F49_.wvu.PrintArea" localSheetId="13" hidden="1">'Table 3.5'!$A$1:$F$30</definedName>
    <definedName name="Z_F0126648_A843_4414_99F0_D623F0487F49_.wvu.PrintArea" localSheetId="15" hidden="1">'Table 3.7'!$A$1:$F$30</definedName>
    <definedName name="Z_F0126648_A843_4414_99F0_D623F0487F49_.wvu.PrintArea" localSheetId="16" hidden="1">'Table 3.8'!$A$1:$F$28</definedName>
  </definedNames>
  <calcPr calcId="162913"/>
</workbook>
</file>

<file path=xl/sharedStrings.xml><?xml version="1.0" encoding="utf-8"?>
<sst xmlns="http://schemas.openxmlformats.org/spreadsheetml/2006/main" count="911" uniqueCount="542">
  <si>
    <t>Total</t>
  </si>
  <si>
    <t xml:space="preserve">Total </t>
  </si>
  <si>
    <t xml:space="preserve">Other </t>
  </si>
  <si>
    <t>Appropriations</t>
  </si>
  <si>
    <t>Revenue from Government</t>
  </si>
  <si>
    <t>Other</t>
  </si>
  <si>
    <t>EXPENSES</t>
  </si>
  <si>
    <t>Employee benefits</t>
  </si>
  <si>
    <t>Depreciation and amortisation</t>
  </si>
  <si>
    <t>Write-down and impairment of assets</t>
  </si>
  <si>
    <t>Total expenses</t>
  </si>
  <si>
    <t xml:space="preserve">LESS: </t>
  </si>
  <si>
    <t>OWN-SOURCE INCOME</t>
  </si>
  <si>
    <t>Other revenue</t>
  </si>
  <si>
    <t>Gains</t>
  </si>
  <si>
    <t>Other gains</t>
  </si>
  <si>
    <t>Total gains</t>
  </si>
  <si>
    <t>Total own-source income</t>
  </si>
  <si>
    <t>Total comprehensive income</t>
  </si>
  <si>
    <t>Suppliers</t>
  </si>
  <si>
    <t>Other expenses</t>
  </si>
  <si>
    <t>Income tax expense</t>
  </si>
  <si>
    <t>ASSETS</t>
  </si>
  <si>
    <t>Financial assets</t>
  </si>
  <si>
    <t>Total financial assets</t>
  </si>
  <si>
    <t>Non-financial assets</t>
  </si>
  <si>
    <t>Intangibles</t>
  </si>
  <si>
    <t>Total non-financial assets</t>
  </si>
  <si>
    <t>Total assets</t>
  </si>
  <si>
    <t>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</si>
  <si>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</si>
  <si>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</si>
  <si>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</si>
  <si>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</si>
  <si>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</si>
  <si>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</si>
  <si>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</si>
  <si>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</si>
  <si>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</si>
  <si>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</si>
  <si>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Contributed equity</t>
  </si>
  <si>
    <t>Reserves</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</si>
  <si>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</si>
  <si>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</si>
  <si>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</si>
  <si>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</si>
  <si>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</si>
  <si>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</si>
  <si>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</si>
  <si>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</si>
  <si>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</si>
  <si>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</si>
  <si>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</si>
  <si>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</si>
  <si>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</si>
  <si>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CAPITAL ASSET ADDITIONS</t>
  </si>
  <si>
    <t>Other movements</t>
  </si>
  <si>
    <t>Depreciation/amortisation expense</t>
  </si>
  <si>
    <t>Gross book value</t>
  </si>
  <si>
    <t>Closing net book balance</t>
  </si>
  <si>
    <t>Other Items</t>
  </si>
  <si>
    <t>Trade and other receivables</t>
  </si>
  <si>
    <t>Total new capital appropriations</t>
  </si>
  <si>
    <t>Rental income</t>
  </si>
  <si>
    <t>Employee provisions</t>
  </si>
  <si>
    <t>Total additions</t>
  </si>
  <si>
    <t>Non-taxation revenue</t>
  </si>
  <si>
    <t>Total non-taxation revenue</t>
  </si>
  <si>
    <t>Distributions to owners</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</si>
  <si>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</si>
  <si>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</si>
  <si>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</si>
  <si>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</si>
  <si>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</si>
  <si>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</si>
  <si>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</si>
  <si>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</si>
  <si>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t>Returns on capital:</t>
  </si>
  <si>
    <t>Other financial assets</t>
  </si>
  <si>
    <t>Other non-financial assets</t>
  </si>
  <si>
    <t>Other payables</t>
  </si>
  <si>
    <t>Other provisions</t>
  </si>
  <si>
    <t>LESS:</t>
  </si>
  <si>
    <t>Net assets/(liabilities)</t>
  </si>
  <si>
    <t>NEW CAPITAL APPROPRIATIONS</t>
  </si>
  <si>
    <t>Provided for:</t>
  </si>
  <si>
    <t>Total other movements</t>
  </si>
  <si>
    <t>Repayments of advances and loans</t>
  </si>
  <si>
    <t>- Appropriations</t>
  </si>
  <si>
    <t>Cash to Official Public Account for:</t>
  </si>
  <si>
    <t>Administered expenses</t>
  </si>
  <si>
    <t>Administered assets and liabilities</t>
  </si>
  <si>
    <t>Special appropriations</t>
  </si>
  <si>
    <t>Administered revenues</t>
  </si>
  <si>
    <t>Total revenue measures</t>
  </si>
  <si>
    <t>Administered</t>
  </si>
  <si>
    <t>Departmental</t>
  </si>
  <si>
    <t>Departmental expenses</t>
  </si>
  <si>
    <t>Total expense measures</t>
  </si>
  <si>
    <t>Administered capital</t>
  </si>
  <si>
    <t>Departmental capital</t>
  </si>
  <si>
    <t>Total capital measures</t>
  </si>
  <si>
    <t>Outcome 1 Totals by appropriation type</t>
  </si>
  <si>
    <t>Total expenses for Outcome 1</t>
  </si>
  <si>
    <t>Disposals (c)</t>
  </si>
  <si>
    <t>Total comprehensive income/(loss)</t>
  </si>
  <si>
    <t xml:space="preserve">ASSETS </t>
  </si>
  <si>
    <t>2016-17
$'000</t>
  </si>
  <si>
    <t>2017-18
$'000</t>
  </si>
  <si>
    <t>2018-19
$'000</t>
  </si>
  <si>
    <t>Total cash used to acquire assets</t>
  </si>
  <si>
    <t>Other property, plant and equipment
$'000</t>
  </si>
  <si>
    <t>Proceeds from sales of investments</t>
  </si>
  <si>
    <t>Capital asset additions</t>
  </si>
  <si>
    <t>Asset category (delete columns if not required)</t>
  </si>
  <si>
    <t>Total items</t>
  </si>
  <si>
    <t>Note: Impact of net cash appropriation arrangements</t>
  </si>
  <si>
    <t>Special accounts</t>
  </si>
  <si>
    <t>Average staffing level (number)</t>
  </si>
  <si>
    <t>Total special accounts</t>
  </si>
  <si>
    <t>Surplus/(deficit) for the period</t>
  </si>
  <si>
    <t>2019-20
$'000</t>
  </si>
  <si>
    <t>2016-17</t>
  </si>
  <si>
    <t>2018-19 Forward estimate
$'000</t>
  </si>
  <si>
    <t>Outcome 1</t>
  </si>
  <si>
    <t>Outcome 2</t>
  </si>
  <si>
    <t>Equity injection</t>
  </si>
  <si>
    <t>Non-appropriation receipts</t>
  </si>
  <si>
    <t>Total special account receipts</t>
  </si>
  <si>
    <t>Prepared on Australian Accounting Standards basis.</t>
  </si>
  <si>
    <t>Third party payments from and on behalf of other entities</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</si>
  <si>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</si>
  <si>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</si>
  <si>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</si>
  <si>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</si>
  <si>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</si>
  <si>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</si>
  <si>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Table 3.10: Administered capital budget statement (for the period ended 30 June)</t>
  </si>
  <si>
    <t>Program</t>
  </si>
  <si>
    <t>Table 2.X.1:  Budgeted expenses for Outcome 1</t>
  </si>
  <si>
    <t>Prepared on a Government Finance Statistics (fiscal) basis. Figures displayed as a negative (-) represent a decrease in funds and a positive (+) represent an increase in funds.</t>
  </si>
  <si>
    <t>Administered total</t>
  </si>
  <si>
    <t>Departmental total</t>
  </si>
  <si>
    <t>Opening balance</t>
  </si>
  <si>
    <t>Total departmental annual appropriations</t>
  </si>
  <si>
    <t>Annual appropriations - ordinary annual services (a)</t>
  </si>
  <si>
    <t>Total departmental resourcing</t>
  </si>
  <si>
    <t>Total administered annual appropriations</t>
  </si>
  <si>
    <t>Total administered resourcing</t>
  </si>
  <si>
    <t>Total equity</t>
  </si>
  <si>
    <t>Departmental capital budget (DCB)</t>
  </si>
  <si>
    <t>2016-17 Estimated actual 
$'000</t>
  </si>
  <si>
    <t>2017-18</t>
  </si>
  <si>
    <t>Part 1: Measures announced since the 2016-17 MYEFO</t>
  </si>
  <si>
    <t>2020-21
$'000</t>
  </si>
  <si>
    <t>2016-17 Estimated actual
$'000</t>
  </si>
  <si>
    <t>2019-20 Forward estimate
$'000</t>
  </si>
  <si>
    <t>2020-21
Forward estimate
$'000</t>
  </si>
  <si>
    <t>Opening balance as at 1 July 2017</t>
  </si>
  <si>
    <t>Table 3.6:  Statement of departmental asset movements (Budget year 2017-18)</t>
  </si>
  <si>
    <t>As at 1 July 2017</t>
  </si>
  <si>
    <t>As at 30 June 2018</t>
  </si>
  <si>
    <t>Table 3.11:  Statement of administered asset movements (Budget year 2017-18)</t>
  </si>
  <si>
    <t>Annual appropriations - other services - non-operating (f)</t>
  </si>
  <si>
    <t xml:space="preserve">Table 3.9: Schedule of budgeted administered cash flows (for the period ended 30 June)  </t>
  </si>
  <si>
    <t>Table 3.4: Budgeted Departmental Statement of Cash Flows (for the period ended 30 June)
(continued)</t>
  </si>
  <si>
    <t>Table 3.3:  Departmental statement of changes in equity — summary of movement
(Budget year 2017-18)</t>
  </si>
  <si>
    <t>2017-18 Estimate
$'000</t>
  </si>
  <si>
    <t>less departmental appropriations drawn from annual/special
  appropriations and credited to special accounts</t>
  </si>
  <si>
    <t>Payments made on behalf of another entity (as disclosed in the
  respective entity's resource statement)</t>
  </si>
  <si>
    <t>2017-18
Budget
$'000</t>
  </si>
  <si>
    <t>Ordinary annual services
  (Appropriation Bill No. 1)</t>
  </si>
  <si>
    <t>Expenses not requiring
  appropriation in the Budget 
  year (b)</t>
  </si>
  <si>
    <t>Expenses not requiring
  appropriation in the Budget
  year (b)</t>
  </si>
  <si>
    <t>Net (cost of)/contribution by
  services</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</si>
  <si>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</si>
  <si>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</si>
  <si>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</si>
  <si>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</si>
  <si>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</si>
  <si>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</si>
  <si>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</si>
  <si>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</si>
  <si>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</si>
  <si>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</si>
  <si>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</si>
  <si>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Estimated closing balance as at
  30 June 2018</t>
  </si>
  <si>
    <t>s74 Retained revenue receipts
  transferred to OPA</t>
  </si>
  <si>
    <t>Net cash from/(used by)
  operating activities</t>
  </si>
  <si>
    <t>Proceeds from sales of property,
  plant and equipment</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</si>
  <si>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</si>
  <si>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</si>
  <si>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</si>
  <si>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</si>
  <si>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</si>
  <si>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</si>
  <si>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</si>
  <si>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Land
$'000</t>
  </si>
  <si>
    <t>Buildings
$'000</t>
  </si>
  <si>
    <t>Other property,
plant and
equipment
$'000</t>
  </si>
  <si>
    <t>Investment
property
$'000</t>
  </si>
  <si>
    <t>Computer
software and
intangibles
$'000</t>
  </si>
  <si>
    <t>Total
$'000</t>
  </si>
  <si>
    <t>Accumulated depreciation/
amortisation and impairment</t>
  </si>
  <si>
    <t>Estimated expenditure on new
  or replacement assets</t>
  </si>
  <si>
    <t>Accumulated depreciation/
  amortisation and impairment</t>
  </si>
  <si>
    <t>Total expenses administered on
  behalf of Government</t>
  </si>
  <si>
    <t>Total own-source revenue
  administered on behalf of
  Government</t>
  </si>
  <si>
    <t>Total gains administered on
  behalf of Government</t>
  </si>
  <si>
    <t>Total own-sourced income
  administered on behalf of
  Government</t>
  </si>
  <si>
    <t>Total assets administered on
  behalf of Government</t>
  </si>
  <si>
    <t>Total liabilities administered on
  behalf of Government</t>
  </si>
  <si>
    <t>Table 3.9: Schedule of budgeted administered cash flows (for the period ended 30 June) (continued)</t>
  </si>
  <si>
    <t>Cash from Official Public Account
  for:</t>
  </si>
  <si>
    <t>Total cash from Official Public
  Account</t>
  </si>
  <si>
    <t>Total cash to Official Public
  Account</t>
  </si>
  <si>
    <t>Cash and cash equivalents at
  end of reporting period</t>
  </si>
  <si>
    <t>Accumulated depreciation/amortisation
  and impairment</t>
  </si>
  <si>
    <t>Estimated expenditure on new or
  replacement assets</t>
  </si>
  <si>
    <t>Outcome 3</t>
  </si>
  <si>
    <t>Other (c)</t>
  </si>
  <si>
    <t>Superannuation Act 1990</t>
  </si>
  <si>
    <t>Superannuation Act 1976</t>
  </si>
  <si>
    <t>Superannuation Act 1922</t>
  </si>
  <si>
    <t>Parliamentary Superannuation Act 2004</t>
  </si>
  <si>
    <t>Parliamentary Entitlements Act 1990</t>
  </si>
  <si>
    <t>Parliamentary Contributory Superannuation Act 1948</t>
  </si>
  <si>
    <t>Governance of Australian Government Superannuation Schemes Act 2011</t>
  </si>
  <si>
    <t>Federal Circuit Court of Australia Act 1999</t>
  </si>
  <si>
    <t>Property Special Account 2014</t>
  </si>
  <si>
    <t>Comcover Special Account</t>
  </si>
  <si>
    <t>Expenses</t>
  </si>
  <si>
    <t>Buildings</t>
  </si>
  <si>
    <t>Budget Advice</t>
  </si>
  <si>
    <t>Government Shareholder Oversight</t>
  </si>
  <si>
    <t xml:space="preserve">Financial Reporting </t>
  </si>
  <si>
    <t xml:space="preserve">Financial Framework </t>
  </si>
  <si>
    <t xml:space="preserve">Procurement Framework </t>
  </si>
  <si>
    <t xml:space="preserve">Special Financial Claims </t>
  </si>
  <si>
    <t xml:space="preserve">Transforming the Public Sector </t>
  </si>
  <si>
    <t xml:space="preserve">Digital Transformation Agenda </t>
  </si>
  <si>
    <t xml:space="preserve">Coordinated Procurement Contracting Special Account </t>
  </si>
  <si>
    <t xml:space="preserve">Public Sector Superannuation </t>
  </si>
  <si>
    <t>Grant in Aid - Australian Institute of Policy and Science</t>
  </si>
  <si>
    <t xml:space="preserve">Grant in Aid - Chifley Research Centre </t>
  </si>
  <si>
    <t>Grant in Aid - Green Institute</t>
  </si>
  <si>
    <t xml:space="preserve">Grant in Aid - Menzies Research Centre </t>
  </si>
  <si>
    <t>Grant in Aid - Page Research Centre</t>
  </si>
  <si>
    <t>Grant in Aid - Royal Humane Society of Australasia</t>
  </si>
  <si>
    <t>Grant in Aid - RSPCA Australia Inc</t>
  </si>
  <si>
    <t>Compensation and legal expenses</t>
  </si>
  <si>
    <t>Governor-General Act 1974</t>
  </si>
  <si>
    <t>Judges' Pensions Act 1968</t>
  </si>
  <si>
    <t>Same-Sex Relationships (Equal Treatment in Commonwealth Laws General Law Reform) Act 2008</t>
  </si>
  <si>
    <t>Building Australia</t>
  </si>
  <si>
    <t>Education Investment</t>
  </si>
  <si>
    <t>Expense</t>
  </si>
  <si>
    <t>Service Delivery Office</t>
  </si>
  <si>
    <t>Total resourcing for Department of Finance</t>
  </si>
  <si>
    <t>Same-Sex Relationships (Equal Treatment in Commonwealth Laws - General Law Reform) Act 2008</t>
  </si>
  <si>
    <t>Department of the House of Representatives</t>
  </si>
  <si>
    <t>Department of the Senate</t>
  </si>
  <si>
    <t>Comcare</t>
  </si>
  <si>
    <t xml:space="preserve">Department of Defence </t>
  </si>
  <si>
    <t xml:space="preserve">Attorney-General's Department </t>
  </si>
  <si>
    <t xml:space="preserve">Department of Parliamentary Services </t>
  </si>
  <si>
    <t xml:space="preserve">Fair Work Commission </t>
  </si>
  <si>
    <t xml:space="preserve">Appropriation Act (No.1) </t>
  </si>
  <si>
    <t>Table 1.1: Department of Finance resource statement - Budget estimates for 2017-18 as at Budget May 2017</t>
  </si>
  <si>
    <t>Table 2.2.1.1:  DisabilityCare Australia Fund - Estimates of Fund Balances</t>
  </si>
  <si>
    <t xml:space="preserve">DisabilityCare Australia </t>
  </si>
  <si>
    <t>Revenue and gains</t>
  </si>
  <si>
    <t xml:space="preserve">Additional Medicare </t>
  </si>
  <si>
    <t>Levy - Equity</t>
  </si>
  <si>
    <t>Investment earnings</t>
  </si>
  <si>
    <t>and gains</t>
  </si>
  <si>
    <t>Management fees</t>
  </si>
  <si>
    <t xml:space="preserve">Transfers to reimburse </t>
  </si>
  <si>
    <t xml:space="preserve">accounts for </t>
  </si>
  <si>
    <t xml:space="preserve">DisabilityCare </t>
  </si>
  <si>
    <t>Commonwealth - Equity</t>
  </si>
  <si>
    <t>States and Territories</t>
  </si>
  <si>
    <t>- Expense</t>
  </si>
  <si>
    <t>Closing balance</t>
  </si>
  <si>
    <t xml:space="preserve">Investment earnings and </t>
  </si>
  <si>
    <t>gains</t>
  </si>
  <si>
    <t>Transfers to Portfolio Special</t>
  </si>
  <si>
    <t xml:space="preserve">Medical Research </t>
  </si>
  <si>
    <t>Investment earnings and gains</t>
  </si>
  <si>
    <t>Accounts for project payments</t>
  </si>
  <si>
    <t xml:space="preserve">MRFF Health Portfolio </t>
  </si>
  <si>
    <t xml:space="preserve">Special Account - </t>
  </si>
  <si>
    <t>Investment earnings and</t>
  </si>
  <si>
    <t xml:space="preserve">accounts for project </t>
  </si>
  <si>
    <t>BAF Infrastructure Portfolio</t>
  </si>
  <si>
    <t>Special Account - Equity</t>
  </si>
  <si>
    <t xml:space="preserve">Closure: Transfer to </t>
  </si>
  <si>
    <t>Consolidated Revenue</t>
  </si>
  <si>
    <t>Fund - Equity</t>
  </si>
  <si>
    <t>EIF Education Portfolio</t>
  </si>
  <si>
    <t>Closure: Transfer to Consolidated</t>
  </si>
  <si>
    <r>
      <t xml:space="preserve">Outcome 1: </t>
    </r>
    <r>
      <rPr>
        <b/>
        <sz val="8"/>
        <color theme="1"/>
        <rFont val="Arial"/>
        <family val="2"/>
      </rPr>
      <t xml:space="preserve">Support sustainable Australian Government finances through providing high quality policy advice and operational support to the government and Commonwealth entities to maintain effective and efficient use of public resources. </t>
    </r>
  </si>
  <si>
    <t xml:space="preserve">Program 1.1: Budget and Financial Management    </t>
  </si>
  <si>
    <t>Table 2.2.1:  Budgeted expenses for Outcome 2</t>
  </si>
  <si>
    <t xml:space="preserve">Program 2.1: Public Sector Governance    </t>
  </si>
  <si>
    <t xml:space="preserve">Program 2.2: Transforming Government </t>
  </si>
  <si>
    <t xml:space="preserve">Program 2.3: Property and Construction </t>
  </si>
  <si>
    <t>Program 2.4: Insurance and Risk Management</t>
  </si>
  <si>
    <t>Program 2.6: Service Delivery Office</t>
  </si>
  <si>
    <t xml:space="preserve">Program 2.7: Public Sector Superannuation </t>
  </si>
  <si>
    <t xml:space="preserve">Act of Grace </t>
  </si>
  <si>
    <t xml:space="preserve">Superannuation administration costs </t>
  </si>
  <si>
    <t>Outcome 2 Totals by appropriation type</t>
  </si>
  <si>
    <t>Total expenses for Outcome 2</t>
  </si>
  <si>
    <t>Table 2.3.1:  Budgeted expenses for Outcome 3</t>
  </si>
  <si>
    <t xml:space="preserve">Program 3.1: Ministerial and Parliamentary Services  </t>
  </si>
  <si>
    <t>Electorate and ministerial support costs</t>
  </si>
  <si>
    <t>Australian Political Exchange Program</t>
  </si>
  <si>
    <t>Australian Political Parties for Democracy Program</t>
  </si>
  <si>
    <t>Services to Senators, Members and their staff</t>
  </si>
  <si>
    <t xml:space="preserve">Car-with-driver and associated transport services </t>
  </si>
  <si>
    <t>Total expenses for Outcome 3</t>
  </si>
  <si>
    <t>Insurance claims</t>
  </si>
  <si>
    <t>Insurance premiums</t>
  </si>
  <si>
    <t>Gains on valuation of investment property</t>
  </si>
  <si>
    <t>Unearned Revenue</t>
  </si>
  <si>
    <t>Return of equity</t>
  </si>
  <si>
    <t>Outstanding insurance claims</t>
  </si>
  <si>
    <t xml:space="preserve">Returns of contributed equity </t>
  </si>
  <si>
    <t>Rendering of services</t>
  </si>
  <si>
    <t>Construction/Purchase of land and buildings</t>
  </si>
  <si>
    <t>Construction/Purchase of property, plant and equipment</t>
  </si>
  <si>
    <t>Construction/Purchase of investment properties</t>
  </si>
  <si>
    <t>Funded by equity injections</t>
  </si>
  <si>
    <t>Total asset additions</t>
  </si>
  <si>
    <t>By purchase/construction- appropriation equity (a)</t>
  </si>
  <si>
    <t>By purchase - internally funded</t>
  </si>
  <si>
    <t>Gain on sale of investments</t>
  </si>
  <si>
    <t xml:space="preserve">Purchase of property, plant and
  equipment </t>
  </si>
  <si>
    <t>Purchase of buildings</t>
  </si>
  <si>
    <t>Purchase of investments</t>
  </si>
  <si>
    <t>Distributions from the Investment Funds</t>
  </si>
  <si>
    <t>Funded by Administered Assets and Liabilities - Act 2</t>
  </si>
  <si>
    <t>Funded by special appropriations</t>
  </si>
  <si>
    <t>By purchase - special appropriations</t>
  </si>
  <si>
    <t xml:space="preserve">Surplus/(deficit) before income tax </t>
  </si>
  <si>
    <t xml:space="preserve">Surplus/(deficit) after income tax </t>
  </si>
  <si>
    <t>Parliamentary Retirement Travel Act 2002</t>
  </si>
  <si>
    <t>Table 2.2.1.2:  Medical Research Future Fund - Estimates of Fund Balances</t>
  </si>
  <si>
    <t>Table 2.2.1.3:  Building Australia Fund - Estimates of Fund Balances</t>
  </si>
  <si>
    <t>Table 2.2.1.4:  Education Investment Fund - Estimates of Fund Balances</t>
  </si>
  <si>
    <t xml:space="preserve">Commonwealth Superannuation Corporation </t>
  </si>
  <si>
    <r>
      <rPr>
        <i/>
        <sz val="8"/>
        <rFont val="Arial"/>
        <family val="2"/>
      </rPr>
      <t>Commonwealth of Australia Constitution Act</t>
    </r>
    <r>
      <rPr>
        <sz val="8"/>
        <rFont val="Arial"/>
        <family val="2"/>
      </rPr>
      <t xml:space="preserve"> (s66)</t>
    </r>
  </si>
  <si>
    <t>Construction/Purchase of intangibles</t>
  </si>
  <si>
    <t>ASC Pty Ltd - equity injection</t>
  </si>
  <si>
    <t>Revenue measures</t>
  </si>
  <si>
    <t xml:space="preserve">Capital measures </t>
  </si>
  <si>
    <t>Life Gold Pass - abolition</t>
  </si>
  <si>
    <r>
      <t xml:space="preserve">Outcome 2: </t>
    </r>
    <r>
      <rPr>
        <b/>
        <sz val="8"/>
        <color theme="1"/>
        <rFont val="Arial"/>
        <family val="2"/>
      </rPr>
      <t xml:space="preserve">Support an efficient and high-performing public sector through providing leadership to Commonwealth entities in ongoing improvements to public sector governance, including through systems, frameworks, policy, advice and service delivery.  </t>
    </r>
  </si>
  <si>
    <r>
      <t xml:space="preserve">Outcome 3: </t>
    </r>
    <r>
      <rPr>
        <b/>
        <sz val="8"/>
        <color theme="1"/>
        <rFont val="Arial"/>
        <family val="2"/>
      </rPr>
      <t>Support for Parliamentarians and others as required by the Australian Government through the delivery of, and advice on, work expenses and allowances, entitlements and targeted programs.</t>
    </r>
  </si>
  <si>
    <r>
      <t>Appropriation Act (No.1)</t>
    </r>
    <r>
      <rPr>
        <vertAlign val="superscript"/>
        <sz val="8"/>
        <rFont val="Arial"/>
        <family val="2"/>
      </rPr>
      <t xml:space="preserve"> </t>
    </r>
    <r>
      <rPr>
        <sz val="8"/>
        <rFont val="Arial"/>
        <family val="2"/>
      </rPr>
      <t>(a)</t>
    </r>
  </si>
  <si>
    <t>Appropriation Act (No.1) (b)</t>
  </si>
  <si>
    <t>Appropriation Act (No.2) (b)</t>
  </si>
  <si>
    <t>Departmental appropriation (a)</t>
  </si>
  <si>
    <t>DisabilityCare Australia Fund Special Account (c)</t>
  </si>
  <si>
    <t>Building Australia Fund Special Account (e)</t>
  </si>
  <si>
    <t>Education Investment Fund Special Account (f)</t>
  </si>
  <si>
    <t>Fund (a)</t>
  </si>
  <si>
    <t>Australia expenditure (b)</t>
  </si>
  <si>
    <r>
      <t xml:space="preserve">Future Fund </t>
    </r>
    <r>
      <rPr>
        <sz val="8"/>
        <rFont val="Arial"/>
        <family val="2"/>
      </rPr>
      <t>(a)</t>
    </r>
  </si>
  <si>
    <t>Investment credits (b)</t>
  </si>
  <si>
    <t>payments (b)</t>
  </si>
  <si>
    <r>
      <t xml:space="preserve">Fund </t>
    </r>
    <r>
      <rPr>
        <sz val="8"/>
        <rFont val="Arial"/>
        <family val="2"/>
      </rPr>
      <t>(a)</t>
    </r>
  </si>
  <si>
    <t>Depreciation and amortisation (a)</t>
  </si>
  <si>
    <t>Losses from asset sales (b)</t>
  </si>
  <si>
    <r>
      <t xml:space="preserve">Cash </t>
    </r>
    <r>
      <rPr>
        <sz val="8"/>
        <rFont val="Arial"/>
        <family val="2"/>
      </rPr>
      <t>and cash equivalents (a)</t>
    </r>
  </si>
  <si>
    <t>Trade and other receivables (b)</t>
  </si>
  <si>
    <t>Land and buildings (c)</t>
  </si>
  <si>
    <t>Investment property (c)</t>
  </si>
  <si>
    <t>Equity injection - Appropriation (a)</t>
  </si>
  <si>
    <t>Restructuring (b)</t>
  </si>
  <si>
    <t>Funded internally from departmental
  resources (a)</t>
  </si>
  <si>
    <t xml:space="preserve">Funded by capital appropriation -
  DCB </t>
  </si>
  <si>
    <t>Superannuation (a)</t>
  </si>
  <si>
    <t>Interest and dividends (c)</t>
  </si>
  <si>
    <t>Superannuation contributions (d)</t>
  </si>
  <si>
    <t>Investments (a)</t>
  </si>
  <si>
    <t>Employee provisions (b)</t>
  </si>
  <si>
    <t>Superannuation (c)</t>
  </si>
  <si>
    <t>Interest and dividends (a)</t>
  </si>
  <si>
    <t>Superannuation contributions - employees (b)</t>
  </si>
  <si>
    <t>Superannuation funds contributions (c)</t>
  </si>
  <si>
    <t>Employees (d)</t>
  </si>
  <si>
    <t>Distributions from the investment 
funds (e)</t>
  </si>
  <si>
    <t>Superannuation (f)</t>
  </si>
  <si>
    <t>Contributions to the Investment 
Funds (e)</t>
  </si>
  <si>
    <t>Cash and cash equivalents at
  beginning of reporting period (g)</t>
  </si>
  <si>
    <t>Administered Capital Budget (ACB) -   Bill 1 (a)</t>
  </si>
  <si>
    <t>Administered Assets and Liabilities - Bill 2 (b)</t>
  </si>
  <si>
    <t>Special capital appropriation (c)</t>
  </si>
  <si>
    <t xml:space="preserve">Funded by ACB - Bill 1 </t>
  </si>
  <si>
    <t>By purchase - appropriation equity</t>
  </si>
  <si>
    <t xml:space="preserve">By purchase - appropriation ordinary
  annual services </t>
  </si>
  <si>
    <t xml:space="preserve">Disposals </t>
  </si>
  <si>
    <t xml:space="preserve">Public Service Modernisation Fund - </t>
  </si>
  <si>
    <t>Expense measures</t>
  </si>
  <si>
    <t xml:space="preserve">Program 2.5: Technology and Procurement Services </t>
  </si>
  <si>
    <t>Departmental appropriation (c)</t>
  </si>
  <si>
    <t xml:space="preserve">Bureau of Meteorology - improved </t>
  </si>
  <si>
    <t>2.1, 2.8</t>
  </si>
  <si>
    <t>Outcome 3 Totals by appropriation type</t>
  </si>
  <si>
    <t>2018-19 
Forward estimate
$'000</t>
  </si>
  <si>
    <t>2019-20 
Forward estimate
$'000</t>
  </si>
  <si>
    <t xml:space="preserve"> Law Officers Act 1964</t>
  </si>
  <si>
    <t>Attorney-General's Department</t>
  </si>
  <si>
    <t>Payments made by other entities on behalf of Department of Finance (disclosed above)</t>
  </si>
  <si>
    <t>Prior year appropriations available (b)</t>
  </si>
  <si>
    <t>s 74 retained revenue receipts (d)</t>
  </si>
  <si>
    <t>Departmental capital budget (e)</t>
  </si>
  <si>
    <t>Special accounts (g)</t>
  </si>
  <si>
    <t>Appropriation receipts (h)</t>
  </si>
  <si>
    <t>Administered capital budget (i)</t>
  </si>
  <si>
    <t>Total administered special appropriations (g)</t>
  </si>
  <si>
    <t>Total expenses for Program 1.1</t>
  </si>
  <si>
    <t>Total expenses for Program 2.1</t>
  </si>
  <si>
    <t>Total expenses for Program 2.3</t>
  </si>
  <si>
    <t>Total expenses for Program 2.4</t>
  </si>
  <si>
    <t>Total expenses for Program 2.5</t>
  </si>
  <si>
    <t>Total expenses for Program 2.6</t>
  </si>
  <si>
    <t>Total expenses for Program 2.7</t>
  </si>
  <si>
    <t>Total expenses for Program 2.8</t>
  </si>
  <si>
    <t>Program 2.8: Australian Government Investment Funds</t>
  </si>
  <si>
    <t>Medical Research Future Fund Special Account (d)</t>
  </si>
  <si>
    <t>Total expenses for Program 3.1</t>
  </si>
  <si>
    <t>Closing balance attributable to the Australian Government</t>
  </si>
  <si>
    <r>
      <t>Commonwealth of Australia Constitution Act</t>
    </r>
    <r>
      <rPr>
        <sz val="8"/>
        <rFont val="Arial"/>
        <family val="2"/>
      </rPr>
      <t xml:space="preserve"> (s66)</t>
    </r>
  </si>
  <si>
    <t>EQUITY*</t>
  </si>
  <si>
    <t>National Disability Insurance Scheme</t>
  </si>
  <si>
    <t>Australian Naval Infrastructure Pty Ltd - supporting shipbuilding infrastructure</t>
  </si>
  <si>
    <t>Net gains from asset sales (b)</t>
  </si>
  <si>
    <t>By purchase/construction - appropriation ordinary annual services (b)</t>
  </si>
  <si>
    <r>
      <t>Administered revenues</t>
    </r>
    <r>
      <rPr>
        <vertAlign val="superscript"/>
        <sz val="8"/>
        <rFont val="Arial"/>
        <family val="2"/>
      </rPr>
      <t/>
    </r>
  </si>
  <si>
    <t>National Disability Insurance Scheme - finalisation of transition arrangements (a)</t>
  </si>
  <si>
    <t>Quality and Safeguards Commission - establishment (b)</t>
  </si>
  <si>
    <r>
      <t>Departmental expenses</t>
    </r>
    <r>
      <rPr>
        <vertAlign val="superscript"/>
        <sz val="8"/>
        <rFont val="Arial"/>
        <family val="2"/>
      </rPr>
      <t/>
    </r>
  </si>
  <si>
    <t>security and resilience (c)</t>
  </si>
  <si>
    <t xml:space="preserve">Departmental expenses </t>
  </si>
  <si>
    <t>Veteran Centric Reform (f)</t>
  </si>
  <si>
    <t>Delivery of Inland Rail (g)</t>
  </si>
  <si>
    <t>Total expenses for Program 2.2</t>
  </si>
  <si>
    <r>
      <t xml:space="preserve">Commonwealth of Australia  Constitution Act </t>
    </r>
    <r>
      <rPr>
        <sz val="8"/>
        <rFont val="Arial"/>
        <family val="2"/>
      </rPr>
      <t>(s66)</t>
    </r>
    <r>
      <rPr>
        <i/>
        <sz val="8"/>
        <rFont val="Arial"/>
        <family val="2"/>
      </rPr>
      <t xml:space="preserve"> </t>
    </r>
    <r>
      <rPr>
        <sz val="8"/>
        <rFont val="Arial"/>
        <family val="2"/>
      </rPr>
      <t>(a)</t>
    </r>
  </si>
  <si>
    <t>agency sustainability (i)</t>
  </si>
  <si>
    <t>Public Service Modernisation Fund - transformation and innovation stream (j)</t>
  </si>
  <si>
    <t>transformation and innovation stream (j)</t>
  </si>
  <si>
    <t>My Health Record - continuation and expansion (e)</t>
  </si>
  <si>
    <t>nfp</t>
  </si>
  <si>
    <t>Distributions from the Investment Funds (b)</t>
  </si>
  <si>
    <t xml:space="preserve">Australian Hearing Services - ownership arrangements </t>
  </si>
  <si>
    <t>Delivering Western Sydney Airport (h)</t>
  </si>
  <si>
    <t>Independent Parliamentary Expenses</t>
  </si>
  <si>
    <t>Authority - establishment</t>
  </si>
  <si>
    <t>Public Service Modernisation Fund -</t>
  </si>
  <si>
    <t>Immigration Reform - changes to Australia's visa processing arragements (d)</t>
  </si>
  <si>
    <t>Prepared on a resourcing (i.e. appropriation available) basis.</t>
  </si>
  <si>
    <r>
      <t>(a)</t>
    </r>
    <r>
      <rPr>
        <sz val="7"/>
        <color theme="1"/>
        <rFont val="Times New Roman"/>
        <family val="1"/>
      </rPr>
      <t xml:space="preserve">   </t>
    </r>
    <r>
      <rPr>
        <sz val="8"/>
        <color theme="1"/>
        <rFont val="Arial"/>
        <family val="2"/>
      </rPr>
      <t>Appropriation Bill (No.1) 2017-18.</t>
    </r>
  </si>
  <si>
    <r>
      <t>(b)</t>
    </r>
    <r>
      <rPr>
        <sz val="7"/>
        <color theme="1"/>
        <rFont val="Times New Roman"/>
        <family val="1"/>
      </rPr>
      <t xml:space="preserve">   </t>
    </r>
    <r>
      <rPr>
        <sz val="8"/>
        <color theme="1"/>
        <rFont val="Arial"/>
        <family val="2"/>
      </rPr>
      <t xml:space="preserve">Represents estimated unspent appropriations available from 2016-17. </t>
    </r>
  </si>
  <si>
    <r>
      <t>(c)</t>
    </r>
    <r>
      <rPr>
        <sz val="7"/>
        <color theme="1"/>
        <rFont val="Times New Roman"/>
        <family val="1"/>
      </rPr>
      <t xml:space="preserve">   </t>
    </r>
    <r>
      <rPr>
        <sz val="8"/>
        <color theme="1"/>
        <rFont val="Arial"/>
        <family val="2"/>
      </rPr>
      <t>Excludes departmental capital budget (DCB).</t>
    </r>
  </si>
  <si>
    <r>
      <t>(d)</t>
    </r>
    <r>
      <rPr>
        <sz val="7"/>
        <color theme="1"/>
        <rFont val="Times New Roman"/>
        <family val="1"/>
      </rPr>
      <t xml:space="preserve">   </t>
    </r>
    <r>
      <rPr>
        <sz val="8"/>
        <color theme="1"/>
        <rFont val="Arial"/>
        <family val="2"/>
      </rPr>
      <t xml:space="preserve">Estimated retained revenue receipts under section 74 of the </t>
    </r>
    <r>
      <rPr>
        <i/>
        <sz val="8"/>
        <color theme="1"/>
        <rFont val="Arial"/>
        <family val="2"/>
      </rPr>
      <t>Public Governance, Performance and Accountability Act 2013</t>
    </r>
    <r>
      <rPr>
        <sz val="8"/>
        <color theme="1"/>
        <rFont val="Arial"/>
        <family val="2"/>
      </rPr>
      <t xml:space="preserve"> (PGPA Act).</t>
    </r>
  </si>
  <si>
    <r>
      <t>(e)</t>
    </r>
    <r>
      <rPr>
        <sz val="7"/>
        <color theme="1"/>
        <rFont val="Times New Roman"/>
        <family val="1"/>
      </rPr>
      <t xml:space="preserve">   </t>
    </r>
    <r>
      <rPr>
        <sz val="8"/>
        <color theme="1"/>
        <rFont val="Arial"/>
        <family val="2"/>
      </rPr>
      <t xml:space="preserve">Departmental capital budgets are not separately identified in Appropriation Bill (No.1) and form part of ordinary annual services items. Please refer to Table 3.5 for further details. For accounting purposes, this amount has been designated as a 'contribution by owner’. </t>
    </r>
  </si>
  <si>
    <r>
      <t>(g)</t>
    </r>
    <r>
      <rPr>
        <sz val="7"/>
        <color theme="1"/>
        <rFont val="Times New Roman"/>
        <family val="1"/>
      </rPr>
      <t xml:space="preserve">   </t>
    </r>
    <r>
      <rPr>
        <sz val="8"/>
        <color theme="1"/>
        <rFont val="Arial"/>
        <family val="2"/>
      </rPr>
      <t xml:space="preserve">For further information on special appropriations and special accounts, please refer to </t>
    </r>
    <r>
      <rPr>
        <i/>
        <sz val="8"/>
        <color theme="1"/>
        <rFont val="Arial"/>
        <family val="2"/>
      </rPr>
      <t>Budget Paper No.4 - Agency Resourcing</t>
    </r>
    <r>
      <rPr>
        <sz val="8"/>
        <color theme="1"/>
        <rFont val="Arial"/>
        <family val="2"/>
      </rPr>
      <t>. Please also refer to Table 2.1.1, 2.2.1 and 2.3.1 for further information on outcome and program expenses broken down by various funding sources, e.g. annual appropriations, special appropriations and special accounts.</t>
    </r>
  </si>
  <si>
    <r>
      <t>(h)</t>
    </r>
    <r>
      <rPr>
        <sz val="7"/>
        <color theme="1"/>
        <rFont val="Times New Roman"/>
        <family val="1"/>
      </rPr>
      <t xml:space="preserve">   </t>
    </r>
    <r>
      <rPr>
        <sz val="8"/>
        <color theme="1"/>
        <rFont val="Arial"/>
        <family val="2"/>
      </rPr>
      <t>Amounts credited to the special account(s) from Finance’s annual and special appropriations.</t>
    </r>
  </si>
  <si>
    <r>
      <t>(i)</t>
    </r>
    <r>
      <rPr>
        <sz val="7"/>
        <color theme="1"/>
        <rFont val="Times New Roman"/>
        <family val="1"/>
      </rPr>
      <t xml:space="preserve">    </t>
    </r>
    <r>
      <rPr>
        <sz val="8"/>
        <color theme="1"/>
        <rFont val="Arial"/>
        <family val="2"/>
      </rPr>
      <t>Administered capital budgets are not separately identified in Appropriation Bill (No.1) and form part of ordinary annual services items. Please refer to Table 3.10 for further details. For accounting purposes, this amount is designated as a 'contribution by owner'.</t>
    </r>
  </si>
  <si>
    <r>
      <t>Note:</t>
    </r>
    <r>
      <rPr>
        <sz val="8"/>
        <color theme="1"/>
        <rFont val="Arial"/>
        <family val="2"/>
      </rPr>
      <t xml:space="preserve"> All figures shown above are GST exclusive – these may not match figures in the cash flow statement. </t>
    </r>
  </si>
  <si>
    <r>
      <t>(f)</t>
    </r>
    <r>
      <rPr>
        <sz val="7"/>
        <color theme="1"/>
        <rFont val="Times New Roman"/>
        <family val="1"/>
      </rPr>
      <t>    </t>
    </r>
    <r>
      <rPr>
        <sz val="8"/>
        <color theme="1"/>
        <rFont val="Arial"/>
        <family val="2"/>
      </rPr>
      <t>Appropriation Bill (No.2) 2017-18.</t>
    </r>
  </si>
  <si>
    <r>
      <t>(a)</t>
    </r>
    <r>
      <rPr>
        <sz val="7"/>
        <color rgb="FF000000"/>
        <rFont val="Times New Roman"/>
        <family val="1"/>
      </rPr>
      <t xml:space="preserve">   </t>
    </r>
    <r>
      <rPr>
        <sz val="8"/>
        <color rgb="FF000000"/>
        <rFont val="Arial"/>
        <family val="2"/>
      </rPr>
      <t>Compensation and legal payments.</t>
    </r>
  </si>
  <si>
    <r>
      <t>(b)</t>
    </r>
    <r>
      <rPr>
        <sz val="7"/>
        <color rgb="FF000000"/>
        <rFont val="Times New Roman"/>
        <family val="1"/>
      </rPr>
      <t xml:space="preserve">   </t>
    </r>
    <r>
      <rPr>
        <sz val="8"/>
        <color rgb="FF000000"/>
        <rFont val="Arial"/>
        <family val="2"/>
      </rPr>
      <t>Act of Grace payments.</t>
    </r>
  </si>
  <si>
    <r>
      <t>Note:</t>
    </r>
    <r>
      <rPr>
        <sz val="8"/>
        <color theme="1"/>
        <rFont val="Arial Narrow"/>
        <family val="2"/>
      </rPr>
      <t xml:space="preserve"> Figures presented on a payment (cash) basis.</t>
    </r>
  </si>
  <si>
    <r>
      <t>(a)</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National Disability Insurance Scheme – finalisation of transition arrangements </t>
    </r>
    <r>
      <rPr>
        <sz val="8"/>
        <color theme="1"/>
        <rFont val="Arial"/>
        <family val="2"/>
      </rPr>
      <t xml:space="preserve">is the Department of Social Services. The full measure description and package details appear in </t>
    </r>
    <r>
      <rPr>
        <i/>
        <sz val="8"/>
        <color theme="1"/>
        <rFont val="Arial"/>
        <family val="2"/>
      </rPr>
      <t>Budget Paper No. 2</t>
    </r>
    <r>
      <rPr>
        <sz val="8"/>
        <color theme="1"/>
        <rFont val="Arial"/>
        <family val="2"/>
      </rPr>
      <t xml:space="preserve"> under the Social Services portfolio.</t>
    </r>
  </si>
  <si>
    <r>
      <t>(b)</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National Disability Insurance Scheme Quality and Safeguards Commission - establishment </t>
    </r>
    <r>
      <rPr>
        <sz val="8"/>
        <color theme="1"/>
        <rFont val="Arial"/>
        <family val="2"/>
      </rPr>
      <t xml:space="preserve">is the Department of Social Services. The full measure description and package details appear in </t>
    </r>
    <r>
      <rPr>
        <i/>
        <sz val="8"/>
        <color theme="1"/>
        <rFont val="Arial"/>
        <family val="2"/>
      </rPr>
      <t>Budget Paper No. 2</t>
    </r>
    <r>
      <rPr>
        <sz val="8"/>
        <color theme="1"/>
        <rFont val="Arial"/>
        <family val="2"/>
      </rPr>
      <t xml:space="preserve"> under the Social Services portfolio.</t>
    </r>
  </si>
  <si>
    <r>
      <t>(c)</t>
    </r>
    <r>
      <rPr>
        <sz val="7"/>
        <color rgb="FF000000"/>
        <rFont val="Times New Roman"/>
        <family val="1"/>
      </rPr>
      <t xml:space="preserve">   </t>
    </r>
    <r>
      <rPr>
        <sz val="8"/>
        <color theme="1"/>
        <rFont val="Arial"/>
        <family val="2"/>
      </rPr>
      <t xml:space="preserve">The lead entity for measure, </t>
    </r>
    <r>
      <rPr>
        <i/>
        <sz val="8"/>
        <color theme="1"/>
        <rFont val="Arial"/>
        <family val="2"/>
      </rPr>
      <t>Bureau of Meteorology – improved security and resilience</t>
    </r>
    <r>
      <rPr>
        <sz val="8"/>
        <color theme="1"/>
        <rFont val="Arial"/>
        <family val="2"/>
      </rPr>
      <t xml:space="preserve"> is the Bureau of Meteorology. The full measure description and package details appear in </t>
    </r>
    <r>
      <rPr>
        <i/>
        <sz val="8"/>
        <color theme="1"/>
        <rFont val="Arial"/>
        <family val="2"/>
      </rPr>
      <t>Budget Paper No. 2</t>
    </r>
    <r>
      <rPr>
        <sz val="8"/>
        <color theme="1"/>
        <rFont val="Arial"/>
        <family val="2"/>
      </rPr>
      <t xml:space="preserve"> under the Environment and Energy portfolio.</t>
    </r>
  </si>
  <si>
    <r>
      <t>(d)</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Immigration Reform – changes to Australia’s visa processing arrangements </t>
    </r>
    <r>
      <rPr>
        <sz val="8"/>
        <color theme="1"/>
        <rFont val="Arial"/>
        <family val="2"/>
      </rPr>
      <t xml:space="preserve">is the Department of Immigration and Border Protection. The full measure description and package details appear in </t>
    </r>
    <r>
      <rPr>
        <i/>
        <sz val="8"/>
        <color theme="1"/>
        <rFont val="Arial"/>
        <family val="2"/>
      </rPr>
      <t>Budget Paper No. 2</t>
    </r>
    <r>
      <rPr>
        <sz val="8"/>
        <color theme="1"/>
        <rFont val="Arial"/>
        <family val="2"/>
      </rPr>
      <t xml:space="preserve"> under the Immigration and Border Protection portfolio.</t>
    </r>
  </si>
  <si>
    <r>
      <t>(e)</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My Health Record – continuation and expansion </t>
    </r>
    <r>
      <rPr>
        <sz val="8"/>
        <color theme="1"/>
        <rFont val="Arial"/>
        <family val="2"/>
      </rPr>
      <t xml:space="preserve">is the Department of Health. The full measure description and package details appear in </t>
    </r>
    <r>
      <rPr>
        <i/>
        <sz val="8"/>
        <color theme="1"/>
        <rFont val="Arial"/>
        <family val="2"/>
      </rPr>
      <t>Budget Paper No. 2</t>
    </r>
    <r>
      <rPr>
        <sz val="8"/>
        <color theme="1"/>
        <rFont val="Arial"/>
        <family val="2"/>
      </rPr>
      <t xml:space="preserve"> under the Health portfolio.</t>
    </r>
  </si>
  <si>
    <r>
      <t>(f)</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Veteran Centric Reform </t>
    </r>
    <r>
      <rPr>
        <sz val="8"/>
        <color theme="1"/>
        <rFont val="Arial"/>
        <family val="2"/>
      </rPr>
      <t xml:space="preserve">is the Department of Veterans’ Affairs. The full measure description and package details appear in </t>
    </r>
    <r>
      <rPr>
        <i/>
        <sz val="8"/>
        <color theme="1"/>
        <rFont val="Arial"/>
        <family val="2"/>
      </rPr>
      <t>Budget Paper No. 2</t>
    </r>
    <r>
      <rPr>
        <sz val="8"/>
        <color theme="1"/>
        <rFont val="Arial"/>
        <family val="2"/>
      </rPr>
      <t xml:space="preserve"> under the Defence portfolio.</t>
    </r>
  </si>
  <si>
    <r>
      <t>(g)</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Delivery of Inland Rail </t>
    </r>
    <r>
      <rPr>
        <sz val="8"/>
        <color theme="1"/>
        <rFont val="Arial"/>
        <family val="2"/>
      </rPr>
      <t xml:space="preserve">is the Department of Infrastructure and Regional Development. The full measure description and package details appear in </t>
    </r>
    <r>
      <rPr>
        <i/>
        <sz val="8"/>
        <color theme="1"/>
        <rFont val="Arial"/>
        <family val="2"/>
      </rPr>
      <t>Budget Paper No. 2</t>
    </r>
    <r>
      <rPr>
        <sz val="8"/>
        <color theme="1"/>
        <rFont val="Arial"/>
        <family val="2"/>
      </rPr>
      <t xml:space="preserve"> under the Infrastructure and Regional Development portfolio.</t>
    </r>
  </si>
  <si>
    <r>
      <t>(h)</t>
    </r>
    <r>
      <rPr>
        <sz val="7"/>
        <color rgb="FF000000"/>
        <rFont val="Times New Roman"/>
        <family val="1"/>
      </rPr>
      <t xml:space="preserve">   </t>
    </r>
    <r>
      <rPr>
        <sz val="8"/>
        <color theme="1"/>
        <rFont val="Arial"/>
        <family val="2"/>
      </rPr>
      <t xml:space="preserve">The lead entity for measure, </t>
    </r>
    <r>
      <rPr>
        <i/>
        <sz val="8"/>
        <color theme="1"/>
        <rFont val="Arial"/>
        <family val="2"/>
      </rPr>
      <t xml:space="preserve">Delivering Western Sydney Airport </t>
    </r>
    <r>
      <rPr>
        <sz val="8"/>
        <color theme="1"/>
        <rFont val="Arial"/>
        <family val="2"/>
      </rPr>
      <t xml:space="preserve">is the Department of Infrastructure and Regional Development. The full measure description and package details appear in </t>
    </r>
    <r>
      <rPr>
        <i/>
        <sz val="8"/>
        <color theme="1"/>
        <rFont val="Arial"/>
        <family val="2"/>
      </rPr>
      <t>Budget Paper No. 2</t>
    </r>
    <r>
      <rPr>
        <sz val="8"/>
        <color theme="1"/>
        <rFont val="Arial"/>
        <family val="2"/>
      </rPr>
      <t xml:space="preserve"> under the Infrastructure and Regional Development portfolio.</t>
    </r>
  </si>
  <si>
    <r>
      <t>(i)</t>
    </r>
    <r>
      <rPr>
        <sz val="7"/>
        <color rgb="FF000000"/>
        <rFont val="Times New Roman"/>
        <family val="1"/>
      </rPr>
      <t xml:space="preserve">    </t>
    </r>
    <r>
      <rPr>
        <sz val="8"/>
        <color theme="1"/>
        <rFont val="Arial"/>
        <family val="2"/>
      </rPr>
      <t xml:space="preserve">Finance will receive funding of $3.3 million over the forward estimates through the measure, </t>
    </r>
    <r>
      <rPr>
        <i/>
        <sz val="8"/>
        <color theme="1"/>
        <rFont val="Arial"/>
        <family val="2"/>
      </rPr>
      <t>Public Service Modernisation Fund – agency sustainability</t>
    </r>
    <r>
      <rPr>
        <sz val="8"/>
        <color theme="1"/>
        <rFont val="Arial"/>
        <family val="2"/>
      </rPr>
      <t xml:space="preserve">. The full measure description and package details appear in </t>
    </r>
    <r>
      <rPr>
        <i/>
        <sz val="8"/>
        <color theme="1"/>
        <rFont val="Arial"/>
        <family val="2"/>
      </rPr>
      <t>Budget Paper No. 2</t>
    </r>
    <r>
      <rPr>
        <sz val="8"/>
        <color theme="1"/>
        <rFont val="Arial"/>
        <family val="2"/>
      </rPr>
      <t xml:space="preserve"> as a cross portfolio measure.</t>
    </r>
  </si>
  <si>
    <r>
      <t>(j)</t>
    </r>
    <r>
      <rPr>
        <sz val="7"/>
        <color rgb="FF000000"/>
        <rFont val="Times New Roman"/>
        <family val="1"/>
      </rPr>
      <t xml:space="preserve">    </t>
    </r>
    <r>
      <rPr>
        <sz val="8"/>
        <color theme="1"/>
        <rFont val="Arial"/>
        <family val="2"/>
      </rPr>
      <t xml:space="preserve">Finance will receive funding of $51.5 million (including capital funding of $10.6 million) over the forward estimates through the measure, </t>
    </r>
    <r>
      <rPr>
        <i/>
        <sz val="8"/>
        <color theme="1"/>
        <rFont val="Arial"/>
        <family val="2"/>
      </rPr>
      <t>Public Service Modernisation Fund – transformation and innovation stream</t>
    </r>
    <r>
      <rPr>
        <sz val="8"/>
        <color theme="1"/>
        <rFont val="Arial"/>
        <family val="2"/>
      </rPr>
      <t xml:space="preserve">. The full measure description and package details appear in </t>
    </r>
    <r>
      <rPr>
        <i/>
        <sz val="8"/>
        <color theme="1"/>
        <rFont val="Arial"/>
        <family val="2"/>
      </rPr>
      <t>Budget Paper No. 2</t>
    </r>
    <r>
      <rPr>
        <sz val="8"/>
        <color theme="1"/>
        <rFont val="Arial"/>
        <family val="2"/>
      </rPr>
      <t xml:space="preserve"> as a cross portfolio measure.</t>
    </r>
  </si>
  <si>
    <r>
      <t>(a)</t>
    </r>
    <r>
      <rPr>
        <sz val="7"/>
        <color theme="1"/>
        <rFont val="Times New Roman"/>
        <family val="1"/>
      </rPr>
      <t xml:space="preserve">   </t>
    </r>
    <r>
      <rPr>
        <sz val="8"/>
        <color theme="1"/>
        <rFont val="Arial"/>
        <family val="2"/>
      </rPr>
      <t>Departmental appropriation combines 'Ordinary annual services (Appropriation Bill No. 1)' and 's.74 Retained revenue receipts’.</t>
    </r>
  </si>
  <si>
    <r>
      <t>(b)</t>
    </r>
    <r>
      <rPr>
        <sz val="7"/>
        <color theme="1"/>
        <rFont val="Times New Roman"/>
        <family val="1"/>
      </rPr>
      <t xml:space="preserve">   </t>
    </r>
    <r>
      <rPr>
        <sz val="8"/>
        <color theme="1"/>
        <rFont val="Arial"/>
        <family val="2"/>
      </rPr>
      <t>‘Expenses not requiring appropriation in the Budget Year’ is made up of Depreciation Expenses and Amortisation Expenses.</t>
    </r>
  </si>
  <si>
    <r>
      <t>Note:</t>
    </r>
    <r>
      <rPr>
        <sz val="8"/>
        <color theme="1"/>
        <rFont val="Arial"/>
        <family val="2"/>
      </rPr>
      <t xml:space="preserve"> Departmental appropriation splits and totals are indicative estimates and may change in the course of the budget year as government priorities change.</t>
    </r>
  </si>
  <si>
    <r>
      <t>(a)</t>
    </r>
    <r>
      <rPr>
        <sz val="7"/>
        <color rgb="FF000000"/>
        <rFont val="Times New Roman"/>
        <family val="1"/>
      </rPr>
      <t xml:space="preserve">     </t>
    </r>
    <r>
      <rPr>
        <sz val="8"/>
        <color rgb="FF000000"/>
        <rFont val="Arial"/>
        <family val="2"/>
      </rPr>
      <t xml:space="preserve">Departmental </t>
    </r>
    <r>
      <rPr>
        <sz val="8"/>
        <color theme="1"/>
        <rFont val="Arial"/>
        <family val="2"/>
      </rPr>
      <t>Appropriation</t>
    </r>
    <r>
      <rPr>
        <sz val="8"/>
        <color rgb="FF000000"/>
        <rFont val="Arial"/>
        <family val="2"/>
      </rPr>
      <t xml:space="preserve"> combines 'Ordinary annual services (Appropriation Bill No. 1)' and 's.74 Retained revenue receipts’.</t>
    </r>
  </si>
  <si>
    <r>
      <t>(b)</t>
    </r>
    <r>
      <rPr>
        <sz val="7"/>
        <color theme="1"/>
        <rFont val="Times New Roman"/>
        <family val="1"/>
      </rPr>
      <t xml:space="preserve">     </t>
    </r>
    <r>
      <rPr>
        <sz val="8"/>
        <color theme="1"/>
        <rFont val="Arial"/>
        <family val="2"/>
      </rPr>
      <t>Expenses not requiring appropriation in the Budget Year’ is made up of Depreciation Expenses and Amortisation Expenses.</t>
    </r>
  </si>
  <si>
    <r>
      <t>(c)</t>
    </r>
    <r>
      <rPr>
        <sz val="7"/>
        <color theme="1"/>
        <rFont val="Times New Roman"/>
        <family val="1"/>
      </rPr>
      <t xml:space="preserve">     </t>
    </r>
    <r>
      <rPr>
        <sz val="8"/>
        <color theme="1"/>
        <rFont val="Arial"/>
        <family val="2"/>
      </rPr>
      <t>More information on the DisabilityCare Australia Fund can be found in Table 2.2.1.1 on page 30.</t>
    </r>
  </si>
  <si>
    <r>
      <t>(d)</t>
    </r>
    <r>
      <rPr>
        <sz val="7"/>
        <color theme="1"/>
        <rFont val="Times New Roman"/>
        <family val="1"/>
      </rPr>
      <t xml:space="preserve">     </t>
    </r>
    <r>
      <rPr>
        <sz val="8"/>
        <color theme="1"/>
        <rFont val="Arial"/>
        <family val="2"/>
      </rPr>
      <t>More information on the Medical Research Future Fund can be found in Table 2.2.1.2 on page 31.</t>
    </r>
  </si>
  <si>
    <r>
      <t>(e)</t>
    </r>
    <r>
      <rPr>
        <sz val="7"/>
        <color theme="1"/>
        <rFont val="Times New Roman"/>
        <family val="1"/>
      </rPr>
      <t xml:space="preserve">     </t>
    </r>
    <r>
      <rPr>
        <sz val="8"/>
        <color theme="1"/>
        <rFont val="Arial"/>
        <family val="2"/>
      </rPr>
      <t>The Building Australia Fund is to be closed by 31 December 2017, subject to the passage of legislation. More information can be found in Table 2.2.1.3 on page 32.</t>
    </r>
  </si>
  <si>
    <r>
      <t>(f)</t>
    </r>
    <r>
      <rPr>
        <sz val="7"/>
        <color theme="1"/>
        <rFont val="Times New Roman"/>
        <family val="1"/>
      </rPr>
      <t xml:space="preserve">      </t>
    </r>
    <r>
      <rPr>
        <sz val="8"/>
        <color theme="1"/>
        <rFont val="Arial"/>
        <family val="2"/>
      </rPr>
      <t>The Education Investment Fund is to be closed by 31 December 2017, subject to the passage of legislation. More information can be found in Table 2.2.1.4 on page 33.</t>
    </r>
  </si>
  <si>
    <r>
      <t>Note:</t>
    </r>
    <r>
      <rPr>
        <sz val="8"/>
        <color theme="1"/>
        <rFont val="Arial"/>
        <family val="2"/>
      </rPr>
      <t xml:space="preserve"> Departmental appropriation splits and totals are indicative estimates and may change in the course of the Budget year as government priorities change.</t>
    </r>
  </si>
  <si>
    <r>
      <t>(a)</t>
    </r>
    <r>
      <rPr>
        <sz val="7"/>
        <color rgb="FF000000"/>
        <rFont val="Times New Roman"/>
        <family val="1"/>
      </rPr>
      <t xml:space="preserve">   </t>
    </r>
    <r>
      <rPr>
        <sz val="8"/>
        <color rgb="FF000000"/>
        <rFont val="Arial"/>
        <family val="2"/>
      </rPr>
      <t xml:space="preserve">The DCAF consists of the DCAF Special Account and investments of the DCAF. The investments are managed by the Future Fund Board of Guardians.  The special account is used to record all transactions relating to the DCAF, including interest and Medicare Levy proceeds received and payments. </t>
    </r>
  </si>
  <si>
    <r>
      <t>(b)</t>
    </r>
    <r>
      <rPr>
        <sz val="7"/>
        <color rgb="FF000000"/>
        <rFont val="Times New Roman"/>
        <family val="1"/>
      </rPr>
      <t xml:space="preserve">   </t>
    </r>
    <r>
      <rPr>
        <sz val="8"/>
        <color rgb="FF000000"/>
        <rFont val="Arial"/>
        <family val="2"/>
      </rPr>
      <t>The transfers relate to reimbursing the Commonwealth and the States and Territories for the costs of the operations of the National Disability Insurance Scheme (NDIS).</t>
    </r>
  </si>
  <si>
    <r>
      <t>Note:</t>
    </r>
    <r>
      <rPr>
        <sz val="8"/>
        <color theme="1"/>
        <rFont val="Arial"/>
        <family val="2"/>
      </rPr>
      <t xml:space="preserve"> The expenses figure for 2016-17 does not include losses made on investments; rather this amount has been applied against investment earnings and gains.</t>
    </r>
  </si>
  <si>
    <r>
      <t>(a)</t>
    </r>
    <r>
      <rPr>
        <sz val="7"/>
        <color rgb="FF000000"/>
        <rFont val="Times New Roman"/>
        <family val="1"/>
      </rPr>
      <t xml:space="preserve">   </t>
    </r>
    <r>
      <rPr>
        <sz val="8"/>
        <color rgb="FF000000"/>
        <rFont val="Arial"/>
        <family val="2"/>
      </rPr>
      <t>The MRFF consists of the MRFF Special Account and investments of the MRFF. The investments are managed by the Future Fund Board of Guardians. The special account is used to record all transactions relating to the MRFF, including interest received and payments.</t>
    </r>
  </si>
  <si>
    <r>
      <t>(b)</t>
    </r>
    <r>
      <rPr>
        <sz val="7"/>
        <color theme="1"/>
        <rFont val="Times New Roman"/>
        <family val="1"/>
      </rPr>
      <t xml:space="preserve">   </t>
    </r>
    <r>
      <rPr>
        <sz val="8"/>
        <color rgb="FF000000"/>
        <rFont val="Arial"/>
        <family val="2"/>
      </rPr>
      <t>Credits consist of uncommitted funds from the Health and Hospitals Fund (HHF), plus further contributions consisting of amounts equivalent to the estimated value of health function savings published in the 2014-15 Budget adjusted for any subsequent associated government decisions, until the capital value of the MRFF reaches $20 billion.</t>
    </r>
  </si>
  <si>
    <r>
      <t>(a)</t>
    </r>
    <r>
      <rPr>
        <sz val="7"/>
        <color theme="1"/>
        <rFont val="Times New Roman"/>
        <family val="1"/>
      </rPr>
      <t xml:space="preserve">   </t>
    </r>
    <r>
      <rPr>
        <sz val="8"/>
        <color theme="1"/>
        <rFont val="Arial"/>
        <family val="2"/>
      </rPr>
      <t xml:space="preserve">The BAF consists of the BAF Special Account and investments of the BAF. The investments are managed by the Future Fund Board of Guardians. The special account is used to record all transactions relating to the BAF, including interest received and payments.  The BAF will continue to pay existing commitments until it is abolished by 31 December 2017 through a repeal of the </t>
    </r>
    <r>
      <rPr>
        <i/>
        <sz val="8"/>
        <color theme="1"/>
        <rFont val="Arial"/>
        <family val="2"/>
      </rPr>
      <t>Nation-building Funds Act 2008</t>
    </r>
    <r>
      <rPr>
        <sz val="8"/>
        <color theme="1"/>
        <rFont val="Arial"/>
        <family val="2"/>
      </rPr>
      <t xml:space="preserve">, and remaining funds will be transferred to the Consolidated Revenue Fund (CRF). After the fund is abolished, committed funds will continue to be paid from the CRF and administered by the Department of Infrastructure and Regional Development. Uncommitted funds will be transferred from the CRF to the National Disability Insurance Scheme Savings Fund Special Account on its establishment. </t>
    </r>
  </si>
  <si>
    <r>
      <t>(b)</t>
    </r>
    <r>
      <rPr>
        <sz val="7"/>
        <color theme="1"/>
        <rFont val="Times New Roman"/>
        <family val="1"/>
      </rPr>
      <t xml:space="preserve">   </t>
    </r>
    <r>
      <rPr>
        <sz val="8"/>
        <color theme="1"/>
        <rFont val="Arial"/>
        <family val="2"/>
      </rPr>
      <t>The transfers relate to projects approved as at the time of the Budget. Amounts to be paid to the States and Territories may be transferred, through the relevant BAF Portfolio Special Account, to the COAG Reform Fund Special Account. Amounts also include payments classified as equity transfers in the budgeted financial statements.</t>
    </r>
  </si>
  <si>
    <r>
      <t>(a)</t>
    </r>
    <r>
      <rPr>
        <sz val="7"/>
        <color theme="1"/>
        <rFont val="Times New Roman"/>
        <family val="1"/>
      </rPr>
      <t xml:space="preserve">   </t>
    </r>
    <r>
      <rPr>
        <sz val="8"/>
        <color theme="1"/>
        <rFont val="Arial"/>
        <family val="2"/>
      </rPr>
      <t xml:space="preserve">The EIF consists of the EIF Special Account and investments of the EIF. The investments are managed by the Future Fund Board of Guardians. The special account is used to record all transactions relating to the EIF, including interest received and payments.  The EIF will continue to pay existing commitments until it is abolished by 31 December 2017 through a repeal of the </t>
    </r>
    <r>
      <rPr>
        <i/>
        <sz val="8"/>
        <color theme="1"/>
        <rFont val="Arial"/>
        <family val="2"/>
      </rPr>
      <t>Nation-building Funds Act 2008</t>
    </r>
    <r>
      <rPr>
        <sz val="8"/>
        <color theme="1"/>
        <rFont val="Arial"/>
        <family val="2"/>
      </rPr>
      <t xml:space="preserve">, and remaining funds will be transferred to the Consolidated Revenue Fund (CRF). After the fund is abolished, committed funds will continue to be paid from the CRF and administered by the Department of Education and Training. Uncommitted funds will be transferred from the CRF to the National Disability Insurance Scheme Savings Fund Special Account on its establishment. </t>
    </r>
  </si>
  <si>
    <r>
      <t>(b)</t>
    </r>
    <r>
      <rPr>
        <sz val="7"/>
        <color theme="1"/>
        <rFont val="Times New Roman"/>
        <family val="1"/>
      </rPr>
      <t xml:space="preserve">   </t>
    </r>
    <r>
      <rPr>
        <sz val="8"/>
        <color theme="1"/>
        <rFont val="Arial"/>
        <family val="2"/>
      </rPr>
      <t>The transfers relate to projects approved as at the time of Budget. Amounts to be paid to the States and Territories may be transferred, through the relevant EIF Portfolio Special Account, to the COAG Reform Fund Special Account. Amounts also include payments classified as equity transfers in the budgeted financial statements.</t>
    </r>
  </si>
  <si>
    <r>
      <t>(a)</t>
    </r>
    <r>
      <rPr>
        <sz val="7"/>
        <color theme="1"/>
        <rFont val="Times New Roman"/>
        <family val="1"/>
      </rPr>
      <t xml:space="preserve">   </t>
    </r>
    <r>
      <rPr>
        <sz val="8"/>
        <color theme="1"/>
        <rFont val="Arial"/>
        <family val="2"/>
      </rPr>
      <t xml:space="preserve">Estimates for this item are subject to the </t>
    </r>
    <r>
      <rPr>
        <i/>
        <sz val="8"/>
        <color theme="1"/>
        <rFont val="Arial"/>
        <family val="2"/>
      </rPr>
      <t>Ministers of State Regulation 2012</t>
    </r>
    <r>
      <rPr>
        <sz val="8"/>
        <color theme="1"/>
        <rFont val="Arial"/>
        <family val="2"/>
      </rPr>
      <t>.</t>
    </r>
  </si>
  <si>
    <r>
      <t>(b)</t>
    </r>
    <r>
      <rPr>
        <sz val="7"/>
        <color theme="1"/>
        <rFont val="Times New Roman"/>
        <family val="1"/>
      </rPr>
      <t xml:space="preserve">   </t>
    </r>
    <r>
      <rPr>
        <sz val="8"/>
        <color theme="1"/>
        <rFont val="Arial"/>
        <family val="2"/>
      </rPr>
      <t>‘Expenses not requiring appropriation in the Budget year’ is made up of Depreciation Expenses and Amortisation Expenses.</t>
    </r>
  </si>
  <si>
    <r>
      <t>(c)</t>
    </r>
    <r>
      <rPr>
        <sz val="7"/>
        <color theme="1"/>
        <rFont val="Times New Roman"/>
        <family val="1"/>
      </rPr>
      <t xml:space="preserve">   </t>
    </r>
    <r>
      <rPr>
        <sz val="8"/>
        <color theme="1"/>
        <rFont val="Arial"/>
        <family val="2"/>
      </rPr>
      <t>Departmental appropriation combines 'Ordinary annual services (Appropriation Bill No. 1)' and 's.74 retained revenue receipts’.</t>
    </r>
  </si>
  <si>
    <r>
      <t>(a)</t>
    </r>
    <r>
      <rPr>
        <sz val="7"/>
        <color theme="1"/>
        <rFont val="Times New Roman"/>
        <family val="1"/>
      </rPr>
      <t xml:space="preserve">   </t>
    </r>
    <r>
      <rPr>
        <sz val="8"/>
        <color rgb="FF000000"/>
        <rFont val="Arial"/>
        <family val="2"/>
      </rPr>
      <t>Depreciation and Amortisation Expenses highlighted under ‘Expenses’ represents total depreciation and amortisation expenses for Finance.  The ‘non appropriated’ depreciation and amortisation figure at the bottom of this table is net of Depreciation Expenses associated with Finance’s property portfolio and wholly contained within the Property Special Account 2014.</t>
    </r>
  </si>
  <si>
    <r>
      <t>(b)</t>
    </r>
    <r>
      <rPr>
        <sz val="7"/>
        <color theme="1"/>
        <rFont val="Times New Roman"/>
        <family val="1"/>
      </rPr>
      <t xml:space="preserve">   </t>
    </r>
    <r>
      <rPr>
        <sz val="8"/>
        <color rgb="FF000000"/>
        <rFont val="Arial"/>
        <family val="2"/>
      </rPr>
      <t>Represents the net gain/loss from the government’s non-Defence Property Divestment Program within Australia.</t>
    </r>
  </si>
  <si>
    <r>
      <t>(c)</t>
    </r>
    <r>
      <rPr>
        <sz val="7"/>
        <color theme="1"/>
        <rFont val="Times New Roman"/>
        <family val="1"/>
      </rPr>
      <t xml:space="preserve">   </t>
    </r>
    <r>
      <rPr>
        <sz val="8"/>
        <color rgb="FF000000"/>
        <rFont val="Arial"/>
        <family val="2"/>
      </rPr>
      <t>Other gains represent resources received free of charge for financial statement audit services from the Australian National Audit Office.</t>
    </r>
  </si>
  <si>
    <r>
      <t>*</t>
    </r>
    <r>
      <rPr>
        <sz val="8"/>
        <color rgb="FF000000"/>
        <rFont val="Arial"/>
        <family val="2"/>
      </rPr>
      <t xml:space="preserve"> Equity is the residual interest in assets after deduction of liabilities.</t>
    </r>
  </si>
  <si>
    <r>
      <t>(a)</t>
    </r>
    <r>
      <rPr>
        <sz val="7"/>
        <color theme="1"/>
        <rFont val="Times New Roman"/>
        <family val="1"/>
      </rPr>
      <t xml:space="preserve">   </t>
    </r>
    <r>
      <rPr>
        <sz val="8"/>
        <color rgb="FF000000"/>
        <rFont val="Arial"/>
        <family val="2"/>
      </rPr>
      <t>The departmental cash balance is maintained at $5m.  Cash in excess of this balance is returned to the Office of Public Account (OPA), recorded as a receivable and drawn down as required.</t>
    </r>
  </si>
  <si>
    <r>
      <t>(b)</t>
    </r>
    <r>
      <rPr>
        <sz val="7"/>
        <color theme="1"/>
        <rFont val="Times New Roman"/>
        <family val="1"/>
      </rPr>
      <t xml:space="preserve">   </t>
    </r>
    <r>
      <rPr>
        <sz val="8"/>
        <color rgb="FF000000"/>
        <rFont val="Arial"/>
        <family val="2"/>
      </rPr>
      <t>Primarily represents appropriation receivable (including capital appropriation) and the special accounts.</t>
    </r>
  </si>
  <si>
    <r>
      <t>(c)</t>
    </r>
    <r>
      <rPr>
        <sz val="7"/>
        <color theme="1"/>
        <rFont val="Times New Roman"/>
        <family val="1"/>
      </rPr>
      <t xml:space="preserve">   </t>
    </r>
    <r>
      <rPr>
        <sz val="8"/>
        <color rgb="FF000000"/>
        <rFont val="Arial"/>
        <family val="2"/>
      </rPr>
      <t>Primarily represents properties in the Australian Government’s non-Defence property portfolio.</t>
    </r>
  </si>
  <si>
    <r>
      <t>(a)</t>
    </r>
    <r>
      <rPr>
        <sz val="7"/>
        <color theme="1"/>
        <rFont val="Times New Roman"/>
        <family val="1"/>
      </rPr>
      <t xml:space="preserve">   </t>
    </r>
    <r>
      <rPr>
        <sz val="8"/>
        <color rgb="FF000000"/>
        <rFont val="Arial"/>
        <family val="2"/>
      </rPr>
      <t>Equity injections for construction and ICT projects.</t>
    </r>
  </si>
  <si>
    <r>
      <t>(b)</t>
    </r>
    <r>
      <rPr>
        <sz val="7"/>
        <color theme="1"/>
        <rFont val="Times New Roman"/>
        <family val="1"/>
      </rPr>
      <t xml:space="preserve">   </t>
    </r>
    <r>
      <rPr>
        <sz val="8"/>
        <color rgb="FF000000"/>
        <rFont val="Arial"/>
        <family val="2"/>
      </rPr>
      <t>Represents transfers of assets and liabilities to other Commonwealth entities.</t>
    </r>
  </si>
  <si>
    <r>
      <t>(a)</t>
    </r>
    <r>
      <rPr>
        <sz val="7"/>
        <color rgb="FF000000"/>
        <rFont val="Times New Roman"/>
        <family val="1"/>
      </rPr>
      <t xml:space="preserve">       </t>
    </r>
    <r>
      <rPr>
        <sz val="8"/>
        <color rgb="FF000000"/>
        <rFont val="Arial"/>
        <family val="2"/>
      </rPr>
      <t>Includes the following sources of funding:</t>
    </r>
  </si>
  <si>
    <r>
      <t>–</t>
    </r>
    <r>
      <rPr>
        <sz val="7"/>
        <color theme="1"/>
        <rFont val="Times New Roman"/>
        <family val="1"/>
      </rPr>
      <t xml:space="preserve">      </t>
    </r>
    <r>
      <rPr>
        <sz val="8"/>
        <color rgb="FF000000"/>
        <rFont val="Arial"/>
        <family val="2"/>
      </rPr>
      <t xml:space="preserve">Current and prior year annual appropriation, </t>
    </r>
  </si>
  <si>
    <r>
      <t>–</t>
    </r>
    <r>
      <rPr>
        <sz val="7"/>
        <color theme="1"/>
        <rFont val="Times New Roman"/>
        <family val="1"/>
      </rPr>
      <t xml:space="preserve">      </t>
    </r>
    <r>
      <rPr>
        <sz val="8"/>
        <color rgb="FF000000"/>
        <rFont val="Arial"/>
        <family val="2"/>
      </rPr>
      <t>Funds held in special accounts.</t>
    </r>
  </si>
  <si>
    <r>
      <t>(a)</t>
    </r>
    <r>
      <rPr>
        <sz val="7"/>
        <color rgb="FF000000"/>
        <rFont val="Times New Roman"/>
        <family val="1"/>
      </rPr>
      <t xml:space="preserve">   </t>
    </r>
    <r>
      <rPr>
        <sz val="8"/>
        <color theme="1"/>
        <rFont val="Arial"/>
        <family val="2"/>
      </rPr>
      <t>‘Appropriation equity’ refers to equity injections appropriations provided through Appropriation Bill</t>
    </r>
  </si>
  <si>
    <r>
      <t>(b)</t>
    </r>
    <r>
      <rPr>
        <sz val="7"/>
        <color rgb="FF000000"/>
        <rFont val="Times New Roman"/>
        <family val="1"/>
      </rPr>
      <t xml:space="preserve">   </t>
    </r>
    <r>
      <rPr>
        <sz val="8"/>
        <color theme="1"/>
        <rFont val="Arial"/>
        <family val="2"/>
      </rPr>
      <t>‘Appropriation ordinary annual services’ refers to funding provided through Appropriation Bill (No. 1) 2016-17 for DCB and other operational expenses.</t>
    </r>
  </si>
  <si>
    <r>
      <t>(c)</t>
    </r>
    <r>
      <rPr>
        <sz val="7"/>
        <color rgb="FF000000"/>
        <rFont val="Times New Roman"/>
        <family val="1"/>
      </rPr>
      <t xml:space="preserve">   </t>
    </r>
    <r>
      <rPr>
        <sz val="8"/>
        <color theme="1"/>
        <rFont val="Arial"/>
        <family val="2"/>
      </rPr>
      <t>Net proceeds may be returned to the OPA.</t>
    </r>
  </si>
  <si>
    <t xml:space="preserve">      (No. 2) 2016-17.</t>
  </si>
  <si>
    <r>
      <t>(a)</t>
    </r>
    <r>
      <rPr>
        <sz val="7"/>
        <color rgb="FF000000"/>
        <rFont val="Times New Roman"/>
        <family val="1"/>
      </rPr>
      <t xml:space="preserve">   </t>
    </r>
    <r>
      <rPr>
        <sz val="8"/>
        <color theme="1"/>
        <rFont val="Arial"/>
        <family val="2"/>
      </rPr>
      <t>The 2016-17 estimate is calculated using the discount rate based on the long-term government bond rate at the commencement of the financial year in accordance with accounting standards. Budget and forward years are calculated using the discount rate applied in preparing the long-term cost reports.</t>
    </r>
  </si>
  <si>
    <r>
      <t>(b)</t>
    </r>
    <r>
      <rPr>
        <sz val="7"/>
        <color rgb="FF000000"/>
        <rFont val="Times New Roman"/>
        <family val="1"/>
      </rPr>
      <t xml:space="preserve">   </t>
    </r>
    <r>
      <rPr>
        <sz val="8"/>
        <color theme="1"/>
        <rFont val="Arial"/>
        <family val="2"/>
      </rPr>
      <t>Represents estimates of expenses to be transferred from the Australian Government Investment Funds. This item does not include equity payments. For more detail on each fund, refer to Tables 2.2.1.1-4.</t>
    </r>
  </si>
  <si>
    <r>
      <t>(c)</t>
    </r>
    <r>
      <rPr>
        <sz val="7"/>
        <color rgb="FF000000"/>
        <rFont val="Times New Roman"/>
        <family val="1"/>
      </rPr>
      <t xml:space="preserve">   </t>
    </r>
    <r>
      <rPr>
        <sz val="8"/>
        <color theme="1"/>
        <rFont val="Arial"/>
        <family val="2"/>
      </rPr>
      <t>Estimates of interest include interest earnings for the Australian Government Investment Funds. Dividend revenue represents revenue from corporate Commonwealth entities which are treated as administered receipts of the department.</t>
    </r>
  </si>
  <si>
    <r>
      <t>(d)</t>
    </r>
    <r>
      <rPr>
        <sz val="7"/>
        <color rgb="FF000000"/>
        <rFont val="Times New Roman"/>
        <family val="1"/>
      </rPr>
      <t xml:space="preserve">   </t>
    </r>
    <r>
      <rPr>
        <sz val="8"/>
        <color theme="1"/>
        <rFont val="Arial"/>
        <family val="2"/>
      </rPr>
      <t>Principally CSS and PSS notional employer superannuation contributions.</t>
    </r>
  </si>
  <si>
    <r>
      <t>(a)</t>
    </r>
    <r>
      <rPr>
        <sz val="7"/>
        <color rgb="FF000000"/>
        <rFont val="Times New Roman"/>
        <family val="1"/>
      </rPr>
      <t xml:space="preserve">   </t>
    </r>
    <r>
      <rPr>
        <sz val="8"/>
        <color theme="1"/>
        <rFont val="Arial"/>
        <family val="2"/>
      </rPr>
      <t>Represents investments in the Australian Government Investment Funds. Also represented are investments in other Commonwealth entities that are 100% owned by the Commonwealth and assets of former superannuation schemes administered by the Australian Government.</t>
    </r>
  </si>
  <si>
    <r>
      <t>(b)</t>
    </r>
    <r>
      <rPr>
        <sz val="7"/>
        <color rgb="FF000000"/>
        <rFont val="Times New Roman"/>
        <family val="1"/>
      </rPr>
      <t xml:space="preserve">   </t>
    </r>
    <r>
      <rPr>
        <sz val="8"/>
        <color theme="1"/>
        <rFont val="Arial"/>
        <family val="2"/>
      </rPr>
      <t xml:space="preserve">Represents Life Gold Pass Holders liabilities and employee provisions for staff employed under the </t>
    </r>
    <r>
      <rPr>
        <i/>
        <sz val="8"/>
        <color theme="1"/>
        <rFont val="Arial"/>
        <family val="2"/>
      </rPr>
      <t>Members of Parliament (Staff) Act 1984.</t>
    </r>
  </si>
  <si>
    <r>
      <t>(c)</t>
    </r>
    <r>
      <rPr>
        <sz val="7"/>
        <color rgb="FF000000"/>
        <rFont val="Times New Roman"/>
        <family val="1"/>
      </rPr>
      <t xml:space="preserve">   </t>
    </r>
    <r>
      <rPr>
        <sz val="8"/>
        <color theme="1"/>
        <rFont val="Arial"/>
        <family val="2"/>
      </rPr>
      <t>Represents the unfunded liabilities for the government’s civilian superannuation schemes. The superannuation liabilities estimates are based on the Long Term Cost Report.</t>
    </r>
  </si>
  <si>
    <r>
      <t>(a)</t>
    </r>
    <r>
      <rPr>
        <sz val="7"/>
        <color rgb="FF000000"/>
        <rFont val="Times New Roman"/>
        <family val="1"/>
      </rPr>
      <t xml:space="preserve">   </t>
    </r>
    <r>
      <rPr>
        <sz val="8"/>
        <color theme="1"/>
        <rFont val="Arial"/>
        <family val="2"/>
      </rPr>
      <t>Estimates include interest earnings for the Australian Government Investment Funds. For more detail on the interest estimates for each fund, refer to Tables 2.2.1.1-4.</t>
    </r>
  </si>
  <si>
    <r>
      <t>(b)</t>
    </r>
    <r>
      <rPr>
        <sz val="7"/>
        <color rgb="FF000000"/>
        <rFont val="Times New Roman"/>
        <family val="1"/>
      </rPr>
      <t xml:space="preserve">   </t>
    </r>
    <r>
      <rPr>
        <sz val="8"/>
        <color theme="1"/>
        <rFont val="Arial"/>
        <family val="2"/>
      </rPr>
      <t>Primarily represents the CSS and PSS notional employer contributions.</t>
    </r>
  </si>
  <si>
    <r>
      <t>(c)</t>
    </r>
    <r>
      <rPr>
        <sz val="7"/>
        <color rgb="FF000000"/>
        <rFont val="Times New Roman"/>
        <family val="1"/>
      </rPr>
      <t xml:space="preserve">   </t>
    </r>
    <r>
      <rPr>
        <sz val="8"/>
        <color theme="1"/>
        <rFont val="Arial"/>
        <family val="2"/>
      </rPr>
      <t>Primarily represents offsets from the CSS and PSS funds and return of overpaid benefits.</t>
    </r>
  </si>
  <si>
    <r>
      <t>(d)</t>
    </r>
    <r>
      <rPr>
        <sz val="7"/>
        <color rgb="FF000000"/>
        <rFont val="Times New Roman"/>
        <family val="1"/>
      </rPr>
      <t xml:space="preserve">   </t>
    </r>
    <r>
      <rPr>
        <sz val="8"/>
        <color theme="1"/>
        <rFont val="Arial"/>
        <family val="2"/>
      </rPr>
      <t xml:space="preserve">Represents expenditure on staff employed under the </t>
    </r>
    <r>
      <rPr>
        <i/>
        <sz val="8"/>
        <color theme="1"/>
        <rFont val="Arial"/>
        <family val="2"/>
      </rPr>
      <t>Members of Parliament (Staff) Act 1984</t>
    </r>
    <r>
      <rPr>
        <sz val="8"/>
        <color theme="1"/>
        <rFont val="Arial"/>
        <family val="2"/>
      </rPr>
      <t>.</t>
    </r>
  </si>
  <si>
    <r>
      <t>(e)</t>
    </r>
    <r>
      <rPr>
        <sz val="7"/>
        <color rgb="FF000000"/>
        <rFont val="Times New Roman"/>
        <family val="1"/>
      </rPr>
      <t xml:space="preserve">   </t>
    </r>
    <r>
      <rPr>
        <sz val="8"/>
        <color theme="1"/>
        <rFont val="Arial"/>
        <family val="2"/>
      </rPr>
      <t>‘Distributions from the Investment Funds’ represents estimates of cash payments from the Funds to other entities and the Consolidated Revenue Fund.</t>
    </r>
  </si>
  <si>
    <r>
      <t>(f)</t>
    </r>
    <r>
      <rPr>
        <sz val="7"/>
        <color rgb="FF000000"/>
        <rFont val="Times New Roman"/>
        <family val="1"/>
      </rPr>
      <t xml:space="preserve">    </t>
    </r>
    <r>
      <rPr>
        <sz val="8"/>
        <color theme="1"/>
        <rFont val="Arial"/>
        <family val="2"/>
      </rPr>
      <t>Expenditure associated with unfunded liabilities for the government’s civilian superannuation schemes.</t>
    </r>
  </si>
  <si>
    <r>
      <t>(g)</t>
    </r>
    <r>
      <rPr>
        <sz val="7"/>
        <color rgb="FF000000"/>
        <rFont val="Times New Roman"/>
        <family val="1"/>
      </rPr>
      <t xml:space="preserve">   </t>
    </r>
    <r>
      <rPr>
        <sz val="8"/>
        <color theme="1"/>
        <rFont val="Arial"/>
        <family val="2"/>
      </rPr>
      <t>The 2016-17 figures for cash at the beginning and end of the reporting period excludes cash held in the Official Public Account as this is not included as part of our estimates.</t>
    </r>
  </si>
  <si>
    <r>
      <t>(a)</t>
    </r>
    <r>
      <rPr>
        <sz val="7"/>
        <color rgb="FF000000"/>
        <rFont val="Times New Roman"/>
        <family val="1"/>
      </rPr>
      <t xml:space="preserve">   </t>
    </r>
    <r>
      <rPr>
        <sz val="8"/>
        <color theme="1"/>
        <rFont val="Arial"/>
        <family val="2"/>
      </rPr>
      <t xml:space="preserve">The ACB is used to fund the replacement of assets purchased through administered annual appropriations. </t>
    </r>
  </si>
  <si>
    <r>
      <t>(a)</t>
    </r>
    <r>
      <rPr>
        <sz val="7"/>
        <color rgb="FF000000"/>
        <rFont val="Times New Roman"/>
        <family val="1"/>
      </rPr>
      <t xml:space="preserve">   </t>
    </r>
    <r>
      <rPr>
        <sz val="8"/>
        <color theme="1"/>
        <rFont val="Arial"/>
        <family val="2"/>
      </rPr>
      <t>Administered Assets and Liabilities includes a capital injection for Acts of Grace and liabilities and an injection for capital works on the Intra Government Communications Network, which is offset through entity contributions that are returned to the budget.</t>
    </r>
  </si>
  <si>
    <r>
      <t>(b)</t>
    </r>
    <r>
      <rPr>
        <sz val="7"/>
        <color rgb="FF000000"/>
        <rFont val="Times New Roman"/>
        <family val="1"/>
      </rPr>
      <t xml:space="preserve">   </t>
    </r>
    <r>
      <rPr>
        <sz val="8"/>
        <color theme="1"/>
        <rFont val="Arial"/>
        <family val="2"/>
      </rPr>
      <t>Represents appropriation to pay unfunded component of superannuation benefits under the PSS and CSS.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</si>
</sst>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00_);_(* \(#,##0.00\);_(* &quot;-&quot;??_);_(@_)"/>
    <numFmt numFmtId="168" formatCode="[$-10409]###,###,##0"/>
    <numFmt numFmtId="169" formatCode="_-* #,##0_-;\-* #,##0_-;_-* &quot;-&quot;??_-;_-@_-"/>
    <numFmt numFmtId="170" formatCode="#,##0;\(#,##0\);\-"/>
    <numFmt numFmtId="171" formatCode="_-* #,##0.0_-;\-* #,##0.0_-;_-* &quot;-&quot;_-;_-@_-"/>
  </numFmts>
  <fonts count="4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vertAlign val="superscript"/>
      <sz val="8"/>
      <name val="Arial"/>
      <family val="2"/>
    </font>
    <font>
      <sz val="10"/>
      <name val="Arial"/>
      <family val="2"/>
    </font>
    <font>
      <b/>
      <sz val="8"/>
      <color indexed="8"/>
      <name val="Arial"/>
      <family val="2"/>
    </font>
    <font>
      <sz val="9"/>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b/>
      <i/>
      <sz val="11"/>
      <name val="Calibri"/>
      <family val="2"/>
    </font>
    <font>
      <sz val="7.5"/>
      <color indexed="8"/>
      <name val="Arial"/>
      <family val="2"/>
    </font>
    <font>
      <sz val="10"/>
      <color theme="1"/>
      <name val="Arial"/>
      <family val="2"/>
    </font>
    <font>
      <b/>
      <sz val="8"/>
      <color rgb="FFFF0000"/>
      <name val="Arial"/>
      <family val="2"/>
    </font>
    <font>
      <sz val="8"/>
      <color theme="1"/>
      <name val="Arial"/>
      <family val="2"/>
    </font>
    <font>
      <b/>
      <sz val="8"/>
      <color theme="1"/>
      <name val="Arial"/>
      <family val="2"/>
    </font>
    <font>
      <i/>
      <sz val="8"/>
      <color theme="1"/>
      <name val="Arial"/>
      <family val="2"/>
    </font>
    <font>
      <sz val="8"/>
      <color rgb="FF000000"/>
      <name val="Arial"/>
      <family val="2"/>
    </font>
    <font>
      <sz val="7"/>
      <color rgb="FF000000"/>
      <name val="Times New Roman"/>
      <family val="1"/>
    </font>
    <font>
      <sz val="8"/>
      <name val="Tahoma"/>
      <family val="2"/>
    </font>
    <font>
      <sz val="8"/>
      <color indexed="10"/>
      <name val="Arial"/>
      <family val="2"/>
    </font>
    <font>
      <sz val="10"/>
      <name val="Arial"/>
      <family val="2"/>
    </font>
    <font>
      <sz val="10"/>
      <name val="Arial"/>
      <family val="2"/>
    </font>
    <font>
      <i/>
      <sz val="11"/>
      <name val="Calibri"/>
      <family val="2"/>
    </font>
    <font>
      <sz val="7"/>
      <color theme="1"/>
      <name val="Times New Roman"/>
      <family val="1"/>
    </font>
    <font>
      <u/>
      <sz val="8"/>
      <color theme="1"/>
      <name val="Arial"/>
      <family val="2"/>
    </font>
    <font>
      <u/>
      <sz val="8"/>
      <color theme="1"/>
      <name val="Arial Narrow"/>
      <family val="2"/>
    </font>
    <font>
      <sz val="8"/>
      <color theme="1"/>
      <name val="Arial Narrow"/>
      <family val="2"/>
    </font>
    <font>
      <sz val="8"/>
      <color theme="1"/>
      <name val="Book Antiqua"/>
      <family val="1"/>
    </font>
    <font>
      <sz val="8"/>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FFFFFF"/>
        <bgColor indexed="64"/>
      </patternFill>
    </fill>
  </fills>
  <borders count="3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64"/>
      </bottom>
      <diagonal/>
    </border>
    <border>
      <left/>
      <right/>
      <top style="hair">
        <color indexed="8"/>
      </top>
      <bottom style="hair">
        <color auto="1"/>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3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11" fillId="0" borderId="0">
      <alignment vertical="center"/>
    </xf>
    <xf numFmtId="0" fontId="11" fillId="0" borderId="0"/>
    <xf numFmtId="0" fontId="2" fillId="0" borderId="0"/>
    <xf numFmtId="0" fontId="17" fillId="0" borderId="0"/>
    <xf numFmtId="0" fontId="2" fillId="0" borderId="0"/>
    <xf numFmtId="0" fontId="2" fillId="0" borderId="0">
      <alignment vertical="center"/>
    </xf>
    <xf numFmtId="0" fontId="26" fillId="0" borderId="0"/>
    <xf numFmtId="0" fontId="2" fillId="0" borderId="0"/>
    <xf numFmtId="0" fontId="2" fillId="0" borderId="0">
      <alignment wrapText="1"/>
    </xf>
    <xf numFmtId="9" fontId="33" fillId="0" borderId="0" applyFont="0" applyFill="0" applyBorder="0" applyAlignment="0" applyProtection="0"/>
    <xf numFmtId="0" fontId="2" fillId="0" borderId="0"/>
    <xf numFmtId="43" fontId="20" fillId="0" borderId="0" applyFont="0" applyFill="0" applyBorder="0" applyAlignment="0" applyProtection="0"/>
    <xf numFmtId="0" fontId="2" fillId="0" borderId="0"/>
    <xf numFmtId="0" fontId="2" fillId="0" borderId="0"/>
    <xf numFmtId="0" fontId="33" fillId="0" borderId="0"/>
    <xf numFmtId="0" fontId="20" fillId="0" borderId="0"/>
    <xf numFmtId="168" fontId="20" fillId="0" borderId="0"/>
    <xf numFmtId="167" fontId="2" fillId="0" borderId="0" applyFont="0" applyFill="0" applyBorder="0" applyAlignment="0" applyProtection="0"/>
    <xf numFmtId="168" fontId="2" fillId="0" borderId="0">
      <alignment vertical="center"/>
    </xf>
    <xf numFmtId="167" fontId="1" fillId="0" borderId="0" applyFont="0" applyFill="0" applyBorder="0" applyAlignment="0" applyProtection="0"/>
    <xf numFmtId="168" fontId="2" fillId="0" borderId="0"/>
    <xf numFmtId="43" fontId="20" fillId="0" borderId="0" applyFont="0" applyFill="0" applyBorder="0" applyAlignment="0" applyProtection="0"/>
    <xf numFmtId="0" fontId="35" fillId="0" borderId="0"/>
    <xf numFmtId="168" fontId="2" fillId="0" borderId="0"/>
    <xf numFmtId="168" fontId="2" fillId="0" borderId="0"/>
    <xf numFmtId="168" fontId="20" fillId="0" borderId="0"/>
    <xf numFmtId="168" fontId="2" fillId="0" borderId="0">
      <alignment vertical="center"/>
    </xf>
    <xf numFmtId="0" fontId="36" fillId="0" borderId="0"/>
  </cellStyleXfs>
  <cellXfs count="521">
    <xf numFmtId="0" fontId="0" fillId="0" borderId="0" xfId="0"/>
    <xf numFmtId="164" fontId="6" fillId="0" borderId="0" xfId="1" applyNumberFormat="1" applyFont="1" applyBorder="1" applyAlignment="1">
      <alignmen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5" applyNumberFormat="1" applyFont="1" applyFill="1"/>
    <xf numFmtId="165" fontId="18"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3" borderId="1" xfId="1" applyNumberFormat="1" applyFont="1" applyFill="1" applyBorder="1" applyAlignment="1">
      <alignment vertical="center"/>
    </xf>
    <xf numFmtId="165" fontId="8" fillId="0" borderId="0" xfId="4" applyNumberFormat="1" applyFont="1" applyFill="1" applyBorder="1"/>
    <xf numFmtId="166" fontId="4" fillId="2"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12" fillId="0" borderId="0" xfId="7" applyNumberFormat="1" applyFont="1" applyBorder="1" applyAlignment="1">
      <alignment vertical="center"/>
    </xf>
    <xf numFmtId="165" fontId="6" fillId="0" borderId="0" xfId="7" applyNumberFormat="1" applyFont="1" applyBorder="1" applyAlignment="1">
      <alignmen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4" fillId="0" borderId="0" xfId="7" applyNumberFormat="1" applyFont="1" applyFill="1">
      <alignment vertical="center"/>
    </xf>
    <xf numFmtId="165" fontId="4" fillId="0" borderId="0" xfId="7" applyNumberFormat="1" applyFont="1" applyFill="1" applyBorder="1">
      <alignment vertical="center"/>
    </xf>
    <xf numFmtId="165" fontId="3" fillId="0" borderId="0" xfId="7" applyNumberFormat="1" applyFont="1">
      <alignment vertical="center"/>
    </xf>
    <xf numFmtId="165" fontId="3" fillId="0" borderId="0" xfId="4" applyNumberFormat="1" applyFont="1" applyFill="1" applyBorder="1"/>
    <xf numFmtId="165" fontId="4" fillId="0" borderId="0" xfId="4" applyNumberFormat="1" applyFont="1" applyFill="1"/>
    <xf numFmtId="165" fontId="6" fillId="0" borderId="0" xfId="9" applyNumberFormat="1" applyFont="1" applyAlignment="1">
      <alignment vertical="center"/>
    </xf>
    <xf numFmtId="165" fontId="12" fillId="0" borderId="0" xfId="9" applyNumberFormat="1" applyFont="1" applyAlignment="1">
      <alignment vertical="center"/>
    </xf>
    <xf numFmtId="165" fontId="6" fillId="0" borderId="0" xfId="1" applyNumberFormat="1" applyFont="1" applyFill="1" applyBorder="1" applyAlignment="1">
      <alignment vertical="center"/>
    </xf>
    <xf numFmtId="165" fontId="6" fillId="0" borderId="0" xfId="3" applyNumberFormat="1" applyFont="1" applyBorder="1" applyAlignment="1">
      <alignment horizontal="left" vertical="center"/>
    </xf>
    <xf numFmtId="165" fontId="2" fillId="0" borderId="0" xfId="4" applyNumberFormat="1"/>
    <xf numFmtId="165" fontId="3" fillId="0" borderId="0" xfId="4" applyNumberFormat="1" applyFont="1" applyFill="1" applyBorder="1" applyAlignment="1">
      <alignment horizontal="right"/>
    </xf>
    <xf numFmtId="164" fontId="12" fillId="3" borderId="5" xfId="1" applyNumberFormat="1" applyFont="1" applyFill="1" applyBorder="1" applyAlignment="1">
      <alignment vertical="center"/>
    </xf>
    <xf numFmtId="164" fontId="12" fillId="3" borderId="2" xfId="1" applyNumberFormat="1" applyFont="1" applyFill="1" applyBorder="1" applyAlignment="1">
      <alignment vertical="center"/>
    </xf>
    <xf numFmtId="165" fontId="0" fillId="0" borderId="0" xfId="0" applyNumberFormat="1"/>
    <xf numFmtId="165" fontId="12" fillId="3" borderId="4" xfId="1" applyNumberFormat="1" applyFont="1" applyFill="1" applyBorder="1" applyAlignment="1">
      <alignment vertical="center"/>
    </xf>
    <xf numFmtId="165" fontId="18" fillId="0" borderId="0" xfId="5" applyNumberFormat="1" applyFont="1"/>
    <xf numFmtId="165" fontId="4" fillId="0" borderId="0" xfId="5" applyNumberFormat="1" applyFont="1" applyFill="1" applyBorder="1"/>
    <xf numFmtId="165" fontId="13" fillId="0" borderId="0" xfId="5" applyNumberFormat="1" applyFont="1"/>
    <xf numFmtId="165" fontId="23" fillId="0" borderId="0" xfId="5" applyNumberFormat="1" applyFont="1" applyFill="1"/>
    <xf numFmtId="165" fontId="23" fillId="0" borderId="0" xfId="5" applyNumberFormat="1" applyFont="1"/>
    <xf numFmtId="165" fontId="12" fillId="0" borderId="0" xfId="4" applyNumberFormat="1" applyFont="1" applyFill="1" applyAlignment="1">
      <alignment vertical="center"/>
    </xf>
    <xf numFmtId="165" fontId="2" fillId="0" borderId="0" xfId="4" applyNumberFormat="1" applyFill="1"/>
    <xf numFmtId="165" fontId="3" fillId="0" borderId="0" xfId="4" applyNumberFormat="1" applyFont="1" applyFill="1" applyBorder="1" applyAlignment="1">
      <alignment horizontal="left"/>
    </xf>
    <xf numFmtId="165" fontId="16" fillId="0" borderId="0" xfId="4" applyNumberFormat="1" applyFont="1" applyFill="1"/>
    <xf numFmtId="165" fontId="9" fillId="0" borderId="0" xfId="4" applyNumberFormat="1" applyFont="1" applyFill="1"/>
    <xf numFmtId="165" fontId="8" fillId="0" borderId="0" xfId="4" applyNumberFormat="1" applyFont="1" applyFill="1"/>
    <xf numFmtId="165" fontId="2" fillId="0" borderId="0" xfId="4" applyNumberFormat="1" applyFill="1" applyAlignment="1">
      <alignment horizontal="right"/>
    </xf>
    <xf numFmtId="165" fontId="24" fillId="0" borderId="0" xfId="5"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3" borderId="0" xfId="9" applyNumberFormat="1" applyFont="1" applyFill="1" applyBorder="1" applyAlignment="1">
      <alignment horizontal="right" vertical="center"/>
    </xf>
    <xf numFmtId="165" fontId="15" fillId="0" borderId="0" xfId="9" applyNumberFormat="1" applyFont="1" applyAlignment="1">
      <alignment vertical="center"/>
    </xf>
    <xf numFmtId="0" fontId="3" fillId="0" borderId="0" xfId="4" applyFont="1" applyBorder="1"/>
    <xf numFmtId="0" fontId="4" fillId="0" borderId="0" xfId="4" applyFont="1" applyBorder="1"/>
    <xf numFmtId="0" fontId="4" fillId="0" borderId="0" xfId="4" applyFont="1"/>
    <xf numFmtId="166" fontId="4" fillId="3" borderId="0" xfId="4" applyNumberFormat="1" applyFont="1" applyFill="1" applyBorder="1"/>
    <xf numFmtId="165" fontId="4" fillId="0" borderId="0" xfId="7" applyNumberFormat="1" applyFont="1" applyAlignment="1">
      <alignment horizontal="left" vertical="center" indent="1"/>
    </xf>
    <xf numFmtId="165" fontId="3" fillId="3" borderId="10" xfId="9" applyNumberFormat="1" applyFont="1" applyFill="1" applyBorder="1" applyAlignment="1">
      <alignment horizontal="right"/>
    </xf>
    <xf numFmtId="0" fontId="12" fillId="0" borderId="0" xfId="9" applyFont="1" applyAlignment="1">
      <alignment vertical="center"/>
    </xf>
    <xf numFmtId="0" fontId="6" fillId="0" borderId="0" xfId="9" applyFont="1" applyAlignment="1">
      <alignment vertical="center"/>
    </xf>
    <xf numFmtId="0" fontId="15" fillId="0" borderId="0" xfId="9" applyFont="1" applyAlignment="1">
      <alignment vertical="center"/>
    </xf>
    <xf numFmtId="164" fontId="12" fillId="3" borderId="10" xfId="1" applyNumberFormat="1" applyFont="1" applyFill="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6" fillId="0" borderId="0" xfId="9" applyNumberFormat="1" applyFont="1" applyAlignment="1">
      <alignment horizontal="right" vertical="center"/>
    </xf>
    <xf numFmtId="165" fontId="4" fillId="2" borderId="0" xfId="5" applyNumberFormat="1" applyFont="1" applyFill="1"/>
    <xf numFmtId="165" fontId="12" fillId="3" borderId="0" xfId="9" applyNumberFormat="1" applyFont="1" applyFill="1" applyBorder="1" applyAlignment="1">
      <alignment vertical="center"/>
    </xf>
    <xf numFmtId="0" fontId="4" fillId="0" borderId="13" xfId="4" applyFont="1" applyBorder="1"/>
    <xf numFmtId="0" fontId="4" fillId="0" borderId="12" xfId="4" applyFont="1" applyBorder="1" applyAlignment="1"/>
    <xf numFmtId="0" fontId="4" fillId="3" borderId="12" xfId="4" applyFont="1" applyFill="1" applyBorder="1" applyAlignment="1">
      <alignment horizontal="right" wrapText="1"/>
    </xf>
    <xf numFmtId="0" fontId="4" fillId="2" borderId="12" xfId="4" applyFont="1" applyFill="1" applyBorder="1" applyAlignment="1">
      <alignment horizontal="right" wrapText="1"/>
    </xf>
    <xf numFmtId="165" fontId="12" fillId="3" borderId="2" xfId="1" applyNumberFormat="1" applyFont="1" applyFill="1" applyBorder="1" applyAlignment="1">
      <alignment vertical="center"/>
    </xf>
    <xf numFmtId="165" fontId="6" fillId="3" borderId="2" xfId="0" applyNumberFormat="1" applyFont="1" applyFill="1" applyBorder="1" applyAlignment="1">
      <alignment horizontal="right" vertical="center" wrapText="1"/>
    </xf>
    <xf numFmtId="165" fontId="3" fillId="3" borderId="0"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18" fillId="0" borderId="0" xfId="5" applyNumberFormat="1" applyFont="1" applyAlignment="1">
      <alignment wrapText="1"/>
    </xf>
    <xf numFmtId="165" fontId="4" fillId="3" borderId="2" xfId="4" applyNumberFormat="1" applyFont="1" applyFill="1" applyBorder="1" applyAlignment="1">
      <alignment horizontal="right" vertical="top" wrapText="1"/>
    </xf>
    <xf numFmtId="0" fontId="3" fillId="0" borderId="0" xfId="3"/>
    <xf numFmtId="165" fontId="12" fillId="3" borderId="12" xfId="1" applyNumberFormat="1" applyFont="1" applyFill="1" applyBorder="1" applyAlignment="1">
      <alignment vertical="center"/>
    </xf>
    <xf numFmtId="165" fontId="12" fillId="3" borderId="6" xfId="1" applyNumberFormat="1" applyFont="1" applyFill="1" applyBorder="1" applyAlignment="1">
      <alignment vertical="center"/>
    </xf>
    <xf numFmtId="165" fontId="4" fillId="3" borderId="12" xfId="7" applyNumberFormat="1" applyFont="1" applyFill="1" applyBorder="1" applyAlignment="1">
      <alignment horizontal="right" vertical="center"/>
    </xf>
    <xf numFmtId="165" fontId="6" fillId="3" borderId="12" xfId="1" applyNumberFormat="1" applyFont="1" applyFill="1" applyBorder="1" applyAlignment="1">
      <alignment horizontal="right" vertical="center"/>
    </xf>
    <xf numFmtId="165" fontId="12" fillId="0" borderId="13" xfId="1" applyNumberFormat="1" applyFont="1" applyFill="1" applyBorder="1" applyAlignment="1">
      <alignment horizontal="right" vertical="center"/>
    </xf>
    <xf numFmtId="165" fontId="12" fillId="3" borderId="13" xfId="1" applyNumberFormat="1" applyFont="1" applyFill="1" applyBorder="1" applyAlignment="1">
      <alignment horizontal="right" vertical="center"/>
    </xf>
    <xf numFmtId="165" fontId="3" fillId="0" borderId="13" xfId="7" applyNumberFormat="1" applyFont="1" applyBorder="1">
      <alignment vertical="center"/>
    </xf>
    <xf numFmtId="0" fontId="28" fillId="4" borderId="0" xfId="0" applyFont="1" applyFill="1"/>
    <xf numFmtId="165" fontId="4" fillId="0" borderId="12" xfId="4" applyNumberFormat="1" applyFont="1" applyBorder="1" applyAlignment="1">
      <alignment horizontal="right" vertical="top" wrapText="1"/>
    </xf>
    <xf numFmtId="165" fontId="4" fillId="3" borderId="12" xfId="4" applyNumberFormat="1" applyFont="1" applyFill="1" applyBorder="1" applyAlignment="1">
      <alignment horizontal="right" vertical="top" wrapText="1"/>
    </xf>
    <xf numFmtId="165" fontId="4" fillId="0" borderId="0" xfId="5" quotePrefix="1" applyNumberFormat="1" applyFont="1" applyFill="1" applyAlignment="1">
      <alignment horizontal="left" vertical="top"/>
    </xf>
    <xf numFmtId="0" fontId="28" fillId="0" borderId="0" xfId="0" applyFont="1" applyAlignment="1">
      <alignment horizontal="left"/>
    </xf>
    <xf numFmtId="165" fontId="27" fillId="0" borderId="0" xfId="4" applyNumberFormat="1" applyFont="1" applyFill="1" applyBorder="1" applyAlignment="1">
      <alignment horizontal="left"/>
    </xf>
    <xf numFmtId="165" fontId="4" fillId="3" borderId="19" xfId="4" applyNumberFormat="1" applyFont="1" applyFill="1" applyBorder="1" applyAlignment="1">
      <alignment horizontal="right" vertical="top" wrapText="1"/>
    </xf>
    <xf numFmtId="0" fontId="12" fillId="4" borderId="0" xfId="0" applyFont="1" applyFill="1"/>
    <xf numFmtId="0" fontId="6" fillId="4" borderId="0" xfId="0" applyFont="1" applyFill="1"/>
    <xf numFmtId="0" fontId="6" fillId="4" borderId="13" xfId="0" applyFont="1" applyFill="1" applyBorder="1"/>
    <xf numFmtId="0" fontId="14" fillId="4" borderId="12" xfId="0" applyFont="1" applyFill="1" applyBorder="1" applyAlignment="1">
      <alignment horizontal="right" vertical="top" wrapText="1"/>
    </xf>
    <xf numFmtId="0" fontId="6" fillId="3" borderId="12" xfId="0" applyFont="1" applyFill="1" applyBorder="1" applyAlignment="1">
      <alignment horizontal="right" vertical="top" wrapText="1"/>
    </xf>
    <xf numFmtId="165" fontId="14"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4" fillId="4" borderId="0" xfId="0" applyFont="1" applyFill="1" applyAlignment="1">
      <alignment wrapText="1"/>
    </xf>
    <xf numFmtId="165" fontId="14" fillId="4" borderId="12" xfId="0" applyNumberFormat="1" applyFont="1" applyFill="1" applyBorder="1"/>
    <xf numFmtId="165" fontId="14" fillId="3" borderId="12" xfId="0" applyNumberFormat="1" applyFont="1" applyFill="1" applyBorder="1"/>
    <xf numFmtId="165" fontId="6" fillId="3" borderId="12" xfId="0" applyNumberFormat="1" applyFont="1" applyFill="1" applyBorder="1"/>
    <xf numFmtId="0" fontId="6" fillId="4" borderId="0" xfId="0" applyFont="1" applyFill="1" applyAlignment="1">
      <alignment horizontal="left" wrapText="1"/>
    </xf>
    <xf numFmtId="0" fontId="14" fillId="4" borderId="0" xfId="0" applyFont="1" applyFill="1"/>
    <xf numFmtId="0" fontId="15" fillId="4" borderId="0" xfId="0" applyFont="1" applyFill="1" applyAlignment="1">
      <alignment wrapText="1"/>
    </xf>
    <xf numFmtId="165" fontId="12" fillId="3" borderId="12" xfId="0" applyNumberFormat="1" applyFont="1" applyFill="1" applyBorder="1"/>
    <xf numFmtId="0" fontId="12" fillId="4" borderId="0" xfId="0" applyFont="1" applyFill="1" applyAlignment="1">
      <alignment wrapText="1"/>
    </xf>
    <xf numFmtId="0" fontId="12" fillId="4" borderId="17" xfId="0" applyFont="1" applyFill="1" applyBorder="1" applyAlignment="1">
      <alignment wrapText="1"/>
    </xf>
    <xf numFmtId="165" fontId="15" fillId="4" borderId="12" xfId="0" applyNumberFormat="1" applyFont="1" applyFill="1" applyBorder="1"/>
    <xf numFmtId="0" fontId="14" fillId="4" borderId="12" xfId="0" applyFont="1" applyFill="1" applyBorder="1" applyAlignment="1">
      <alignment horizontal="right"/>
    </xf>
    <xf numFmtId="0" fontId="6" fillId="3" borderId="12" xfId="0" applyFont="1" applyFill="1" applyBorder="1" applyAlignment="1">
      <alignment horizontal="right"/>
    </xf>
    <xf numFmtId="0" fontId="12" fillId="4" borderId="17" xfId="0" applyFont="1" applyFill="1" applyBorder="1"/>
    <xf numFmtId="165" fontId="14" fillId="4" borderId="17" xfId="0" applyNumberFormat="1" applyFont="1" applyFill="1" applyBorder="1" applyAlignment="1">
      <alignment horizontal="right"/>
    </xf>
    <xf numFmtId="165" fontId="6" fillId="3" borderId="17" xfId="0" applyNumberFormat="1" applyFont="1" applyFill="1" applyBorder="1" applyAlignment="1">
      <alignment horizontal="right"/>
    </xf>
    <xf numFmtId="165" fontId="6" fillId="4" borderId="0" xfId="4" applyNumberFormat="1" applyFont="1" applyFill="1" applyBorder="1" applyAlignment="1">
      <alignment horizontal="left" wrapText="1"/>
    </xf>
    <xf numFmtId="165" fontId="6" fillId="3" borderId="0" xfId="0" applyNumberFormat="1" applyFont="1" applyFill="1" applyBorder="1"/>
    <xf numFmtId="165" fontId="14" fillId="4" borderId="0" xfId="0" applyNumberFormat="1" applyFont="1" applyFill="1" applyBorder="1"/>
    <xf numFmtId="0" fontId="6" fillId="4" borderId="0" xfId="0" applyFont="1" applyFill="1" applyBorder="1" applyAlignment="1">
      <alignment horizontal="left" wrapText="1"/>
    </xf>
    <xf numFmtId="165" fontId="4" fillId="3" borderId="8" xfId="7" applyNumberFormat="1" applyFont="1" applyFill="1" applyBorder="1" applyAlignment="1">
      <alignment horizontal="right" vertical="center"/>
    </xf>
    <xf numFmtId="165" fontId="12" fillId="3" borderId="7" xfId="1" applyNumberFormat="1" applyFont="1" applyFill="1" applyBorder="1" applyAlignment="1">
      <alignment horizontal="right" vertical="center"/>
    </xf>
    <xf numFmtId="165" fontId="4" fillId="3" borderId="6" xfId="7" applyNumberFormat="1" applyFont="1" applyFill="1" applyBorder="1" applyAlignment="1">
      <alignment horizontal="right" vertical="center"/>
    </xf>
    <xf numFmtId="165" fontId="6" fillId="3" borderId="13" xfId="1" applyNumberFormat="1" applyFont="1" applyFill="1" applyBorder="1" applyAlignment="1">
      <alignment horizontal="right" vertical="top" wrapText="1"/>
    </xf>
    <xf numFmtId="165" fontId="12" fillId="3" borderId="12" xfId="1" applyNumberFormat="1" applyFont="1" applyFill="1" applyBorder="1" applyAlignment="1">
      <alignment horizontal="right" vertical="center"/>
    </xf>
    <xf numFmtId="165" fontId="12" fillId="3" borderId="0" xfId="0" applyNumberFormat="1" applyFont="1" applyFill="1" applyBorder="1" applyAlignment="1">
      <alignment horizontal="right"/>
    </xf>
    <xf numFmtId="165" fontId="3" fillId="3" borderId="2" xfId="0" applyNumberFormat="1" applyFont="1" applyFill="1" applyBorder="1" applyAlignment="1">
      <alignment horizontal="right" wrapText="1"/>
    </xf>
    <xf numFmtId="165" fontId="12" fillId="3" borderId="10" xfId="1" applyNumberFormat="1" applyFont="1" applyFill="1" applyBorder="1" applyAlignment="1"/>
    <xf numFmtId="165" fontId="12" fillId="3" borderId="2" xfId="1" applyNumberFormat="1" applyFont="1" applyFill="1" applyBorder="1" applyAlignment="1"/>
    <xf numFmtId="165" fontId="12" fillId="3" borderId="4" xfId="1" applyNumberFormat="1" applyFont="1" applyFill="1" applyBorder="1" applyAlignment="1"/>
    <xf numFmtId="165" fontId="6" fillId="3" borderId="16" xfId="1" applyNumberFormat="1" applyFont="1" applyFill="1" applyBorder="1" applyAlignment="1"/>
    <xf numFmtId="165" fontId="4" fillId="0" borderId="0" xfId="5" applyNumberFormat="1" applyFont="1" applyFill="1" applyAlignment="1">
      <alignment vertical="center"/>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2" xfId="5" applyNumberFormat="1" applyFont="1" applyFill="1" applyBorder="1" applyAlignment="1">
      <alignment vertical="center"/>
    </xf>
    <xf numFmtId="165" fontId="12" fillId="3" borderId="16" xfId="1" applyNumberFormat="1" applyFont="1" applyFill="1" applyBorder="1" applyAlignment="1"/>
    <xf numFmtId="165" fontId="8" fillId="0" borderId="0" xfId="4" applyNumberFormat="1" applyFont="1" applyFill="1" applyAlignment="1">
      <alignment vertical="center"/>
    </xf>
    <xf numFmtId="164" fontId="28" fillId="3" borderId="0" xfId="0" applyNumberFormat="1" applyFont="1" applyFill="1" applyBorder="1" applyAlignment="1">
      <alignment horizontal="right"/>
    </xf>
    <xf numFmtId="0" fontId="6" fillId="4" borderId="0" xfId="0" applyFont="1" applyFill="1" applyBorder="1" applyAlignment="1">
      <alignment horizontal="left" indent="1"/>
    </xf>
    <xf numFmtId="0" fontId="4" fillId="4" borderId="0" xfId="0" applyFont="1" applyFill="1" applyBorder="1" applyAlignment="1" applyProtection="1">
      <alignment horizontal="left" vertical="center" indent="2"/>
      <protection locked="0"/>
    </xf>
    <xf numFmtId="0" fontId="4" fillId="4" borderId="0" xfId="0" applyFont="1" applyFill="1" applyBorder="1" applyAlignment="1" applyProtection="1">
      <alignment horizontal="left" vertical="center" wrapText="1" indent="2"/>
      <protection locked="0"/>
    </xf>
    <xf numFmtId="0" fontId="5" fillId="4" borderId="0" xfId="0" applyFont="1" applyFill="1" applyBorder="1" applyAlignment="1" applyProtection="1">
      <alignment horizontal="left" vertical="center" wrapText="1" indent="2"/>
      <protection locked="0"/>
    </xf>
    <xf numFmtId="0" fontId="5" fillId="4" borderId="0" xfId="0" applyFont="1" applyFill="1" applyBorder="1" applyAlignment="1" applyProtection="1">
      <alignment horizontal="left" vertical="center" indent="2"/>
      <protection locked="0"/>
    </xf>
    <xf numFmtId="0" fontId="4" fillId="4" borderId="0" xfId="0" applyFont="1" applyFill="1" applyBorder="1" applyAlignment="1" applyProtection="1">
      <alignment horizontal="left" vertical="center" indent="1"/>
      <protection locked="0"/>
    </xf>
    <xf numFmtId="0" fontId="4" fillId="4" borderId="0" xfId="0" applyFont="1" applyFill="1" applyBorder="1" applyAlignment="1" applyProtection="1">
      <alignment horizontal="left" vertical="center" wrapText="1" indent="1"/>
      <protection locked="0"/>
    </xf>
    <xf numFmtId="168" fontId="12" fillId="0" borderId="0" xfId="23" applyFont="1" applyBorder="1" applyAlignment="1" applyProtection="1">
      <alignment vertical="center"/>
      <protection locked="0"/>
    </xf>
    <xf numFmtId="168" fontId="6" fillId="0" borderId="0" xfId="23" applyFont="1" applyBorder="1" applyAlignment="1" applyProtection="1">
      <alignment vertical="center"/>
      <protection locked="0"/>
    </xf>
    <xf numFmtId="168" fontId="6" fillId="0" borderId="0" xfId="23" applyFont="1" applyAlignment="1" applyProtection="1">
      <alignment vertical="center"/>
      <protection locked="0"/>
    </xf>
    <xf numFmtId="168" fontId="6" fillId="0" borderId="0" xfId="23" applyFont="1" applyFill="1" applyAlignment="1" applyProtection="1">
      <alignment vertical="center"/>
      <protection locked="0"/>
    </xf>
    <xf numFmtId="164" fontId="25" fillId="0" borderId="0" xfId="23" applyNumberFormat="1" applyFont="1" applyBorder="1" applyAlignment="1" applyProtection="1">
      <alignment horizontal="right" vertical="center"/>
      <protection locked="0"/>
    </xf>
    <xf numFmtId="168" fontId="6" fillId="4" borderId="0" xfId="23" applyFont="1" applyFill="1" applyAlignment="1" applyProtection="1">
      <alignment vertical="center"/>
      <protection locked="0"/>
    </xf>
    <xf numFmtId="168" fontId="6" fillId="0" borderId="0" xfId="23" applyFont="1" applyBorder="1" applyAlignment="1" applyProtection="1">
      <alignment horizontal="right" vertical="center"/>
      <protection locked="0"/>
    </xf>
    <xf numFmtId="168" fontId="3" fillId="4" borderId="0" xfId="23" applyFont="1" applyFill="1" applyBorder="1" applyAlignment="1" applyProtection="1">
      <alignment horizontal="left" vertical="center"/>
      <protection locked="0"/>
    </xf>
    <xf numFmtId="164" fontId="4" fillId="4" borderId="0" xfId="23" applyNumberFormat="1" applyFont="1" applyFill="1" applyBorder="1" applyAlignment="1" applyProtection="1">
      <alignment horizontal="right"/>
      <protection locked="0"/>
    </xf>
    <xf numFmtId="164" fontId="4" fillId="3" borderId="0" xfId="23" applyNumberFormat="1" applyFont="1" applyFill="1" applyBorder="1" applyAlignment="1" applyProtection="1">
      <alignment horizontal="right"/>
      <protection locked="0"/>
    </xf>
    <xf numFmtId="170" fontId="9" fillId="0" borderId="0" xfId="23" applyNumberFormat="1" applyFont="1" applyBorder="1" applyAlignment="1" applyProtection="1">
      <alignment horizontal="right"/>
      <protection locked="0"/>
    </xf>
    <xf numFmtId="168" fontId="3" fillId="4" borderId="0" xfId="23" applyFont="1" applyFill="1" applyBorder="1" applyAlignment="1" applyProtection="1">
      <alignment horizontal="left" vertical="center" indent="1"/>
      <protection locked="0"/>
    </xf>
    <xf numFmtId="168" fontId="4" fillId="4" borderId="0" xfId="23" applyFont="1" applyFill="1" applyBorder="1" applyAlignment="1" applyProtection="1">
      <alignment horizontal="left" vertical="center"/>
      <protection locked="0"/>
    </xf>
    <xf numFmtId="164" fontId="4" fillId="0" borderId="0" xfId="23" applyNumberFormat="1" applyFont="1" applyFill="1" applyBorder="1" applyAlignment="1" applyProtection="1">
      <alignment horizontal="right"/>
      <protection locked="0"/>
    </xf>
    <xf numFmtId="168" fontId="6" fillId="4" borderId="0" xfId="23" applyFont="1" applyFill="1" applyBorder="1" applyAlignment="1" applyProtection="1">
      <alignment horizontal="left" vertical="center" indent="1"/>
      <protection locked="0"/>
    </xf>
    <xf numFmtId="168" fontId="4" fillId="4" borderId="0" xfId="23" applyFont="1" applyFill="1" applyBorder="1" applyAlignment="1" applyProtection="1">
      <alignment horizontal="left" vertical="center" indent="2"/>
      <protection locked="0"/>
    </xf>
    <xf numFmtId="168" fontId="4" fillId="4" borderId="0" xfId="23" applyFont="1" applyFill="1" applyBorder="1" applyAlignment="1" applyProtection="1">
      <alignment horizontal="left" vertical="center" indent="1"/>
      <protection locked="0"/>
    </xf>
    <xf numFmtId="168" fontId="4" fillId="4" borderId="0" xfId="23" applyFont="1" applyFill="1" applyBorder="1" applyAlignment="1" applyProtection="1">
      <alignment horizontal="left" vertical="center" indent="3"/>
      <protection locked="0"/>
    </xf>
    <xf numFmtId="168" fontId="4" fillId="4" borderId="0" xfId="23" quotePrefix="1" applyFont="1" applyFill="1" applyBorder="1" applyAlignment="1" applyProtection="1">
      <alignment horizontal="left" vertical="center" indent="4"/>
      <protection locked="0"/>
    </xf>
    <xf numFmtId="168" fontId="12" fillId="4" borderId="20" xfId="23" applyFont="1" applyFill="1" applyBorder="1" applyAlignment="1" applyProtection="1">
      <alignment horizontal="left" vertical="center"/>
      <protection locked="0"/>
    </xf>
    <xf numFmtId="164" fontId="3" fillId="4" borderId="12" xfId="23" applyNumberFormat="1" applyFont="1" applyFill="1" applyBorder="1" applyAlignment="1" applyProtection="1">
      <alignment horizontal="right"/>
      <protection locked="0"/>
    </xf>
    <xf numFmtId="164" fontId="3" fillId="3" borderId="12" xfId="23" applyNumberFormat="1" applyFont="1" applyFill="1" applyBorder="1" applyAlignment="1" applyProtection="1">
      <alignment horizontal="right"/>
      <protection locked="0"/>
    </xf>
    <xf numFmtId="170" fontId="8" fillId="0" borderId="0" xfId="23" applyNumberFormat="1" applyFont="1" applyBorder="1" applyAlignment="1" applyProtection="1">
      <alignment horizontal="right"/>
      <protection locked="0"/>
    </xf>
    <xf numFmtId="168" fontId="6" fillId="0" borderId="0" xfId="23" applyFont="1" applyFill="1" applyBorder="1" applyAlignment="1" applyProtection="1">
      <alignment vertical="center"/>
      <protection locked="0"/>
    </xf>
    <xf numFmtId="164" fontId="6" fillId="0" borderId="0" xfId="23" applyNumberFormat="1" applyFont="1" applyAlignment="1" applyProtection="1">
      <alignment vertical="center"/>
      <protection locked="0"/>
    </xf>
    <xf numFmtId="168" fontId="12" fillId="0" borderId="0" xfId="23" applyFont="1" applyBorder="1" applyAlignment="1" applyProtection="1">
      <alignment horizontal="right" vertical="center"/>
      <protection locked="0"/>
    </xf>
    <xf numFmtId="168" fontId="12" fillId="0" borderId="0" xfId="23" applyFont="1" applyAlignment="1" applyProtection="1">
      <alignment vertical="center"/>
      <protection locked="0"/>
    </xf>
    <xf numFmtId="170" fontId="9" fillId="0" borderId="0" xfId="23" applyNumberFormat="1" applyFont="1" applyBorder="1" applyAlignment="1" applyProtection="1">
      <alignment horizontal="left" indent="1"/>
      <protection locked="0"/>
    </xf>
    <xf numFmtId="168" fontId="6" fillId="0" borderId="0" xfId="23" applyFont="1" applyAlignment="1" applyProtection="1">
      <alignment horizontal="left" vertical="center" indent="1"/>
      <protection locked="0"/>
    </xf>
    <xf numFmtId="168" fontId="4" fillId="4" borderId="0" xfId="23" applyFont="1" applyFill="1" applyBorder="1" applyAlignment="1" applyProtection="1">
      <alignment horizontal="left" vertical="center" indent="4"/>
      <protection locked="0"/>
    </xf>
    <xf numFmtId="164" fontId="34" fillId="4" borderId="0" xfId="24" applyNumberFormat="1" applyFont="1" applyFill="1" applyBorder="1" applyAlignment="1" applyProtection="1">
      <alignment horizontal="right"/>
      <protection locked="0"/>
    </xf>
    <xf numFmtId="164" fontId="21" fillId="4" borderId="0" xfId="24" applyNumberFormat="1" applyFont="1" applyFill="1" applyBorder="1" applyAlignment="1" applyProtection="1">
      <alignment horizontal="right"/>
      <protection locked="0"/>
    </xf>
    <xf numFmtId="168" fontId="4" fillId="0" borderId="0" xfId="23" applyFont="1" applyBorder="1" applyAlignment="1" applyProtection="1">
      <alignment horizontal="left" vertical="center" indent="1"/>
      <protection locked="0"/>
    </xf>
    <xf numFmtId="164" fontId="4" fillId="4" borderId="0" xfId="24" applyNumberFormat="1" applyFont="1" applyFill="1" applyBorder="1" applyAlignment="1" applyProtection="1">
      <alignment horizontal="right"/>
      <protection locked="0"/>
    </xf>
    <xf numFmtId="164" fontId="5" fillId="4" borderId="0" xfId="24" applyNumberFormat="1" applyFont="1" applyFill="1" applyBorder="1" applyAlignment="1" applyProtection="1">
      <alignment horizontal="right"/>
      <protection locked="0"/>
    </xf>
    <xf numFmtId="170" fontId="6" fillId="0" borderId="0" xfId="23" applyNumberFormat="1" applyFont="1" applyAlignment="1" applyProtection="1">
      <alignment vertical="center"/>
      <protection locked="0"/>
    </xf>
    <xf numFmtId="164" fontId="4" fillId="4" borderId="0" xfId="27" applyNumberFormat="1" applyFont="1" applyFill="1" applyBorder="1" applyAlignment="1">
      <alignment horizontal="right"/>
    </xf>
    <xf numFmtId="164" fontId="4" fillId="3" borderId="0" xfId="27" applyNumberFormat="1" applyFont="1" applyFill="1" applyBorder="1" applyAlignment="1">
      <alignment horizontal="right"/>
    </xf>
    <xf numFmtId="164" fontId="6" fillId="3" borderId="0" xfId="23" applyNumberFormat="1" applyFont="1" applyFill="1" applyBorder="1" applyAlignment="1" applyProtection="1">
      <alignment horizontal="right"/>
      <protection locked="0"/>
    </xf>
    <xf numFmtId="164" fontId="6" fillId="4" borderId="0" xfId="23" applyNumberFormat="1" applyFont="1" applyFill="1" applyBorder="1" applyAlignment="1" applyProtection="1">
      <alignment horizontal="right"/>
      <protection locked="0"/>
    </xf>
    <xf numFmtId="164" fontId="6" fillId="4" borderId="0" xfId="23" applyNumberFormat="1" applyFont="1" applyFill="1" applyAlignment="1" applyProtection="1">
      <alignment horizontal="right"/>
      <protection locked="0"/>
    </xf>
    <xf numFmtId="164" fontId="12" fillId="3" borderId="12" xfId="23" applyNumberFormat="1" applyFont="1" applyFill="1" applyBorder="1" applyAlignment="1" applyProtection="1">
      <alignment horizontal="right"/>
      <protection locked="0"/>
    </xf>
    <xf numFmtId="164" fontId="12" fillId="4" borderId="12" xfId="23" applyNumberFormat="1" applyFont="1" applyFill="1" applyBorder="1" applyAlignment="1" applyProtection="1">
      <alignment horizontal="right"/>
      <protection locked="0"/>
    </xf>
    <xf numFmtId="170" fontId="6" fillId="0" borderId="0" xfId="23" applyNumberFormat="1" applyFont="1" applyFill="1" applyAlignment="1" applyProtection="1">
      <alignment vertical="center"/>
      <protection locked="0"/>
    </xf>
    <xf numFmtId="170" fontId="6" fillId="0" borderId="0" xfId="23" applyNumberFormat="1" applyFont="1" applyBorder="1" applyAlignment="1" applyProtection="1">
      <alignment vertical="center"/>
      <protection locked="0"/>
    </xf>
    <xf numFmtId="169" fontId="6" fillId="0" borderId="0" xfId="28" applyNumberFormat="1" applyFont="1" applyAlignment="1" applyProtection="1">
      <alignment vertical="center"/>
      <protection locked="0"/>
    </xf>
    <xf numFmtId="165" fontId="4" fillId="4" borderId="0" xfId="25" applyNumberFormat="1" applyFont="1" applyFill="1" applyBorder="1" applyAlignment="1">
      <alignment horizontal="left" vertical="center" indent="3"/>
    </xf>
    <xf numFmtId="165" fontId="4" fillId="4" borderId="0" xfId="25" applyNumberFormat="1" applyFont="1" applyFill="1" applyAlignment="1">
      <alignment horizontal="left" vertical="center" wrapText="1" indent="3"/>
    </xf>
    <xf numFmtId="165" fontId="4" fillId="4" borderId="0" xfId="25" applyNumberFormat="1" applyFont="1" applyFill="1" applyBorder="1" applyAlignment="1">
      <alignment horizontal="left" vertical="center" wrapText="1" indent="3"/>
    </xf>
    <xf numFmtId="165" fontId="4" fillId="4" borderId="0" xfId="12" applyNumberFormat="1" applyFont="1" applyFill="1" applyBorder="1" applyAlignment="1">
      <alignment horizontal="left" vertical="center" indent="2"/>
    </xf>
    <xf numFmtId="165" fontId="5" fillId="4" borderId="0" xfId="25" applyNumberFormat="1" applyFont="1" applyFill="1" applyBorder="1" applyAlignment="1">
      <alignment horizontal="left" vertical="center" indent="2"/>
    </xf>
    <xf numFmtId="165" fontId="4" fillId="3" borderId="0" xfId="7" applyNumberFormat="1" applyFont="1" applyFill="1" applyBorder="1" applyAlignment="1">
      <alignment vertical="center"/>
    </xf>
    <xf numFmtId="165" fontId="4" fillId="3" borderId="12" xfId="7" applyNumberFormat="1" applyFont="1" applyFill="1" applyBorder="1" applyAlignment="1">
      <alignment vertical="center"/>
    </xf>
    <xf numFmtId="165" fontId="4" fillId="3" borderId="0" xfId="4" applyNumberFormat="1" applyFont="1" applyFill="1" applyBorder="1" applyAlignment="1">
      <alignment horizontal="right" vertical="top" wrapText="1"/>
    </xf>
    <xf numFmtId="165" fontId="4" fillId="3" borderId="0" xfId="9" applyNumberFormat="1" applyFont="1" applyFill="1" applyBorder="1" applyAlignment="1">
      <alignment horizontal="right" vertical="top"/>
    </xf>
    <xf numFmtId="165" fontId="4" fillId="3" borderId="10" xfId="9" applyNumberFormat="1" applyFont="1" applyFill="1" applyBorder="1" applyAlignment="1">
      <alignment horizontal="right" vertical="top"/>
    </xf>
    <xf numFmtId="165" fontId="6" fillId="3" borderId="0" xfId="0" applyNumberFormat="1" applyFont="1" applyFill="1" applyBorder="1" applyAlignment="1">
      <alignment horizontal="right"/>
    </xf>
    <xf numFmtId="165" fontId="4" fillId="3" borderId="0" xfId="0" applyNumberFormat="1" applyFont="1" applyFill="1" applyBorder="1" applyAlignment="1">
      <alignment horizontal="right"/>
    </xf>
    <xf numFmtId="165" fontId="12" fillId="3" borderId="2" xfId="9" applyNumberFormat="1" applyFont="1" applyFill="1" applyBorder="1" applyAlignment="1">
      <alignment horizontal="right" vertical="center"/>
    </xf>
    <xf numFmtId="165" fontId="3" fillId="3" borderId="23" xfId="9" applyNumberFormat="1" applyFont="1" applyFill="1" applyBorder="1" applyAlignment="1">
      <alignment horizontal="right" vertical="top"/>
    </xf>
    <xf numFmtId="165" fontId="4" fillId="3" borderId="23" xfId="9" applyNumberFormat="1" applyFont="1" applyFill="1" applyBorder="1" applyAlignment="1">
      <alignment horizontal="right" vertical="top"/>
    </xf>
    <xf numFmtId="165" fontId="3" fillId="4" borderId="0" xfId="9" applyNumberFormat="1" applyFont="1" applyFill="1" applyBorder="1" applyAlignment="1"/>
    <xf numFmtId="165" fontId="3" fillId="4" borderId="0" xfId="9" applyNumberFormat="1" applyFont="1" applyFill="1" applyBorder="1" applyAlignment="1">
      <alignment horizontal="left"/>
    </xf>
    <xf numFmtId="165" fontId="4" fillId="4" borderId="0" xfId="9" applyNumberFormat="1" applyFont="1" applyFill="1" applyBorder="1" applyAlignment="1">
      <alignment horizontal="left" indent="1"/>
    </xf>
    <xf numFmtId="0" fontId="5" fillId="0" borderId="0" xfId="0" applyFont="1" applyFill="1" applyBorder="1" applyAlignment="1" applyProtection="1">
      <alignment horizontal="left" vertical="center" wrapText="1" indent="2"/>
      <protection locked="0"/>
    </xf>
    <xf numFmtId="0" fontId="4" fillId="0" borderId="0" xfId="0" applyFont="1" applyFill="1" applyBorder="1" applyAlignment="1" applyProtection="1">
      <alignment horizontal="left" vertical="center" wrapText="1" indent="2"/>
      <protection locked="0"/>
    </xf>
    <xf numFmtId="0" fontId="5" fillId="0" borderId="0" xfId="0" applyFont="1" applyFill="1" applyBorder="1" applyAlignment="1" applyProtection="1">
      <alignment horizontal="left" vertical="center" indent="2"/>
      <protection locked="0"/>
    </xf>
    <xf numFmtId="0" fontId="28" fillId="0" borderId="0" xfId="0" applyFont="1" applyBorder="1" applyAlignment="1">
      <alignment horizontal="left" vertical="center"/>
    </xf>
    <xf numFmtId="0" fontId="28" fillId="0" borderId="0" xfId="0" applyFont="1" applyAlignment="1">
      <alignment horizontal="left" vertical="center"/>
    </xf>
    <xf numFmtId="41" fontId="4" fillId="2" borderId="0" xfId="4" applyNumberFormat="1" applyFont="1" applyFill="1" applyBorder="1" applyAlignment="1">
      <alignment horizontal="right"/>
    </xf>
    <xf numFmtId="41" fontId="4" fillId="3" borderId="0" xfId="4" applyNumberFormat="1" applyFont="1" applyFill="1" applyBorder="1"/>
    <xf numFmtId="0" fontId="3" fillId="4" borderId="0" xfId="4" applyFont="1" applyFill="1" applyBorder="1"/>
    <xf numFmtId="166" fontId="4" fillId="4" borderId="0" xfId="4" applyNumberFormat="1" applyFont="1" applyFill="1" applyBorder="1"/>
    <xf numFmtId="0" fontId="4" fillId="4" borderId="0" xfId="4" applyFont="1" applyFill="1" applyBorder="1" applyAlignment="1"/>
    <xf numFmtId="0" fontId="4" fillId="4" borderId="0" xfId="4" applyFont="1" applyFill="1" applyBorder="1" applyAlignment="1">
      <alignment horizontal="left" indent="1"/>
    </xf>
    <xf numFmtId="0" fontId="3" fillId="4" borderId="0" xfId="4" applyFont="1" applyFill="1" applyBorder="1" applyAlignment="1"/>
    <xf numFmtId="0" fontId="3" fillId="4" borderId="9" xfId="4" applyFont="1" applyFill="1" applyBorder="1"/>
    <xf numFmtId="0" fontId="4" fillId="4" borderId="12" xfId="4" applyFont="1" applyFill="1" applyBorder="1" applyAlignment="1"/>
    <xf numFmtId="0" fontId="4" fillId="4" borderId="13" xfId="4" applyFont="1" applyFill="1" applyBorder="1"/>
    <xf numFmtId="165" fontId="12" fillId="4" borderId="0" xfId="7" applyNumberFormat="1" applyFont="1" applyFill="1" applyBorder="1" applyAlignment="1">
      <alignment vertical="center" wrapText="1"/>
    </xf>
    <xf numFmtId="165" fontId="4" fillId="4" borderId="19" xfId="4" applyNumberFormat="1" applyFont="1" applyFill="1" applyBorder="1" applyAlignment="1">
      <alignment horizontal="right" vertical="top" wrapText="1"/>
    </xf>
    <xf numFmtId="165" fontId="4" fillId="4" borderId="0" xfId="7" applyNumberFormat="1" applyFont="1" applyFill="1" applyBorder="1">
      <alignment vertical="center"/>
    </xf>
    <xf numFmtId="165" fontId="6" fillId="4" borderId="0" xfId="1" applyNumberFormat="1" applyFont="1" applyFill="1" applyBorder="1" applyAlignment="1">
      <alignment horizontal="right" vertical="center"/>
    </xf>
    <xf numFmtId="165" fontId="4" fillId="4" borderId="0" xfId="7" applyNumberFormat="1" applyFont="1" applyFill="1" applyBorder="1" applyAlignment="1">
      <alignment horizontal="left" vertical="center" wrapText="1" indent="1"/>
    </xf>
    <xf numFmtId="165" fontId="4" fillId="4" borderId="0" xfId="7" applyNumberFormat="1" applyFont="1" applyFill="1" applyBorder="1" applyAlignment="1">
      <alignment horizontal="left" vertical="center" indent="1"/>
    </xf>
    <xf numFmtId="165" fontId="4" fillId="4" borderId="0" xfId="7" applyNumberFormat="1" applyFont="1" applyFill="1" applyBorder="1" applyAlignment="1">
      <alignment horizontal="left" vertical="center" indent="2"/>
    </xf>
    <xf numFmtId="165" fontId="3" fillId="4" borderId="0" xfId="7" applyNumberFormat="1" applyFont="1" applyFill="1" applyBorder="1" applyAlignment="1">
      <alignment horizontal="right" vertical="center" wrapText="1"/>
    </xf>
    <xf numFmtId="165" fontId="6" fillId="4" borderId="6" xfId="1" applyNumberFormat="1" applyFont="1" applyFill="1" applyBorder="1" applyAlignment="1">
      <alignment horizontal="right" vertical="center"/>
    </xf>
    <xf numFmtId="165" fontId="4" fillId="4" borderId="6" xfId="7" applyNumberFormat="1" applyFont="1" applyFill="1" applyBorder="1">
      <alignment vertical="center"/>
    </xf>
    <xf numFmtId="165" fontId="3" fillId="4" borderId="7" xfId="3" applyNumberFormat="1" applyFont="1" applyFill="1" applyBorder="1" applyAlignment="1">
      <alignment horizontal="left" vertical="center" wrapText="1"/>
    </xf>
    <xf numFmtId="165" fontId="12" fillId="4" borderId="7" xfId="1" applyNumberFormat="1" applyFont="1" applyFill="1" applyBorder="1" applyAlignment="1">
      <alignment horizontal="right" vertical="center"/>
    </xf>
    <xf numFmtId="165" fontId="3" fillId="4" borderId="7" xfId="7" applyNumberFormat="1" applyFont="1" applyFill="1" applyBorder="1">
      <alignment vertical="center"/>
    </xf>
    <xf numFmtId="165" fontId="3" fillId="4" borderId="0" xfId="3" applyNumberFormat="1" applyFont="1" applyFill="1" applyBorder="1" applyAlignment="1">
      <alignment horizontal="left" vertical="center" wrapText="1"/>
    </xf>
    <xf numFmtId="165" fontId="12" fillId="4" borderId="0" xfId="1" applyNumberFormat="1" applyFont="1" applyFill="1" applyBorder="1" applyAlignment="1">
      <alignment horizontal="right" vertical="center"/>
    </xf>
    <xf numFmtId="165" fontId="3" fillId="4" borderId="0" xfId="7" applyNumberFormat="1" applyFont="1" applyFill="1" applyBorder="1">
      <alignment vertical="center"/>
    </xf>
    <xf numFmtId="165" fontId="8" fillId="4" borderId="13" xfId="7" applyNumberFormat="1" applyFont="1" applyFill="1" applyBorder="1" applyAlignment="1">
      <alignment vertical="center" wrapText="1"/>
    </xf>
    <xf numFmtId="165" fontId="6" fillId="4" borderId="13" xfId="1" applyNumberFormat="1" applyFont="1" applyFill="1" applyBorder="1" applyAlignment="1">
      <alignment horizontal="right" vertical="top" wrapText="1"/>
    </xf>
    <xf numFmtId="165" fontId="4" fillId="4" borderId="13" xfId="7" applyNumberFormat="1" applyFont="1" applyFill="1" applyBorder="1" applyAlignment="1">
      <alignment horizontal="right" vertical="top" wrapText="1"/>
    </xf>
    <xf numFmtId="165" fontId="4" fillId="4" borderId="0" xfId="7" applyNumberFormat="1" applyFont="1" applyFill="1">
      <alignment vertical="center"/>
    </xf>
    <xf numFmtId="165" fontId="6" fillId="4" borderId="12" xfId="1" applyNumberFormat="1" applyFont="1" applyFill="1" applyBorder="1" applyAlignment="1">
      <alignment horizontal="right" vertical="center"/>
    </xf>
    <xf numFmtId="165" fontId="4" fillId="4" borderId="12" xfId="7" applyNumberFormat="1" applyFont="1" applyFill="1" applyBorder="1" applyAlignment="1">
      <alignment horizontal="right" vertical="center"/>
    </xf>
    <xf numFmtId="165" fontId="4" fillId="4" borderId="12" xfId="7" applyNumberFormat="1" applyFont="1" applyFill="1" applyBorder="1">
      <alignment vertical="center"/>
    </xf>
    <xf numFmtId="165" fontId="3" fillId="4" borderId="18" xfId="3" applyNumberFormat="1" applyFont="1" applyFill="1" applyBorder="1" applyAlignment="1">
      <alignment horizontal="left" vertical="center" wrapText="1"/>
    </xf>
    <xf numFmtId="165" fontId="12" fillId="4" borderId="13" xfId="1" applyNumberFormat="1" applyFont="1" applyFill="1" applyBorder="1" applyAlignment="1">
      <alignment horizontal="right" vertical="center"/>
    </xf>
    <xf numFmtId="165" fontId="3" fillId="4" borderId="13" xfId="7" applyNumberFormat="1" applyFont="1" applyFill="1" applyBorder="1">
      <alignment vertical="center"/>
    </xf>
    <xf numFmtId="165" fontId="12" fillId="4" borderId="9" xfId="3" applyNumberFormat="1" applyFont="1" applyFill="1" applyBorder="1" applyAlignment="1">
      <alignment horizontal="left" vertical="center"/>
    </xf>
    <xf numFmtId="165" fontId="12" fillId="4" borderId="12" xfId="1" applyNumberFormat="1" applyFont="1" applyFill="1" applyBorder="1" applyAlignment="1">
      <alignment horizontal="right" vertical="center"/>
    </xf>
    <xf numFmtId="165" fontId="3" fillId="4" borderId="12" xfId="7" applyNumberFormat="1" applyFont="1" applyFill="1" applyBorder="1">
      <alignment vertical="center"/>
    </xf>
    <xf numFmtId="165" fontId="12" fillId="4" borderId="0" xfId="3" applyNumberFormat="1" applyFont="1" applyFill="1" applyBorder="1" applyAlignment="1">
      <alignment horizontal="left" vertical="center"/>
    </xf>
    <xf numFmtId="165" fontId="4" fillId="4" borderId="12" xfId="4" applyNumberFormat="1" applyFont="1" applyFill="1" applyBorder="1" applyAlignment="1">
      <alignment horizontal="right" vertical="top" wrapText="1"/>
    </xf>
    <xf numFmtId="165" fontId="6" fillId="4" borderId="0" xfId="1" applyNumberFormat="1" applyFont="1" applyFill="1" applyBorder="1" applyAlignment="1">
      <alignment vertical="center"/>
    </xf>
    <xf numFmtId="165" fontId="12" fillId="4" borderId="2" xfId="1" applyNumberFormat="1" applyFont="1" applyFill="1" applyBorder="1" applyAlignment="1">
      <alignment vertical="center"/>
    </xf>
    <xf numFmtId="165" fontId="6" fillId="4" borderId="3" xfId="7" applyNumberFormat="1" applyFont="1" applyFill="1" applyBorder="1" applyAlignment="1">
      <alignment vertical="center"/>
    </xf>
    <xf numFmtId="165" fontId="12" fillId="4" borderId="4" xfId="7" applyNumberFormat="1" applyFont="1" applyFill="1" applyBorder="1" applyAlignment="1">
      <alignment vertical="center"/>
    </xf>
    <xf numFmtId="165" fontId="4" fillId="4" borderId="8" xfId="7" applyNumberFormat="1" applyFont="1" applyFill="1" applyBorder="1">
      <alignment vertical="center"/>
    </xf>
    <xf numFmtId="165" fontId="6" fillId="4" borderId="8" xfId="1" applyNumberFormat="1" applyFont="1" applyFill="1" applyBorder="1" applyAlignment="1">
      <alignment horizontal="right" vertical="center"/>
    </xf>
    <xf numFmtId="165" fontId="4" fillId="4" borderId="0" xfId="7" applyNumberFormat="1" applyFont="1" applyFill="1" applyBorder="1" applyAlignment="1">
      <alignment horizontal="left" vertical="center" wrapText="1" indent="2"/>
    </xf>
    <xf numFmtId="165" fontId="4" fillId="4" borderId="0" xfId="25" applyNumberFormat="1" applyFont="1" applyFill="1" applyBorder="1" applyAlignment="1">
      <alignment horizontal="left" vertical="center" indent="2"/>
    </xf>
    <xf numFmtId="165" fontId="12" fillId="4" borderId="9" xfId="3" applyNumberFormat="1" applyFont="1" applyFill="1" applyBorder="1" applyAlignment="1">
      <alignment horizontal="left" vertical="center" wrapText="1"/>
    </xf>
    <xf numFmtId="165" fontId="4" fillId="4" borderId="0" xfId="25" applyNumberFormat="1" applyFont="1" applyFill="1" applyBorder="1" applyAlignment="1">
      <alignment horizontal="left" vertical="center" wrapText="1" indent="2"/>
    </xf>
    <xf numFmtId="165" fontId="5" fillId="4" borderId="0" xfId="7" applyNumberFormat="1" applyFont="1" applyFill="1" applyBorder="1" applyAlignment="1">
      <alignment horizontal="left" vertical="center" wrapText="1" indent="2"/>
    </xf>
    <xf numFmtId="165" fontId="3" fillId="4" borderId="21" xfId="3" applyNumberFormat="1" applyFont="1" applyFill="1" applyBorder="1" applyAlignment="1">
      <alignment horizontal="left" vertical="center" wrapText="1"/>
    </xf>
    <xf numFmtId="165" fontId="12" fillId="4" borderId="13" xfId="7" applyNumberFormat="1" applyFont="1" applyFill="1" applyBorder="1" applyAlignment="1">
      <alignment vertical="center" wrapText="1"/>
    </xf>
    <xf numFmtId="165" fontId="4" fillId="4" borderId="0" xfId="4" applyNumberFormat="1" applyFont="1" applyFill="1" applyBorder="1" applyAlignment="1">
      <alignment horizontal="right" vertical="top" wrapText="1"/>
    </xf>
    <xf numFmtId="165" fontId="3" fillId="4" borderId="13" xfId="9" applyNumberFormat="1" applyFont="1" applyFill="1" applyBorder="1" applyAlignment="1">
      <alignment vertical="top"/>
    </xf>
    <xf numFmtId="165" fontId="4" fillId="4" borderId="2" xfId="4" applyNumberFormat="1" applyFont="1" applyFill="1" applyBorder="1" applyAlignment="1">
      <alignment horizontal="right" vertical="top" wrapText="1"/>
    </xf>
    <xf numFmtId="165" fontId="3" fillId="4" borderId="0" xfId="9" applyNumberFormat="1" applyFont="1" applyFill="1" applyBorder="1" applyAlignment="1">
      <alignment vertical="top"/>
    </xf>
    <xf numFmtId="165" fontId="4" fillId="4" borderId="0" xfId="9" applyNumberFormat="1" applyFont="1" applyFill="1" applyBorder="1" applyAlignment="1">
      <alignment horizontal="right" vertical="top"/>
    </xf>
    <xf numFmtId="165" fontId="4" fillId="4" borderId="0" xfId="9" applyNumberFormat="1" applyFont="1" applyFill="1" applyBorder="1" applyAlignment="1">
      <alignment horizontal="left" vertical="top" indent="1"/>
    </xf>
    <xf numFmtId="165" fontId="3" fillId="4" borderId="2" xfId="9" applyNumberFormat="1" applyFont="1" applyFill="1" applyBorder="1" applyAlignment="1">
      <alignment horizontal="right" vertical="top"/>
    </xf>
    <xf numFmtId="165" fontId="3" fillId="4" borderId="0" xfId="9" applyNumberFormat="1" applyFont="1" applyFill="1" applyBorder="1" applyAlignment="1">
      <alignment horizontal="left" vertical="top"/>
    </xf>
    <xf numFmtId="165" fontId="4" fillId="4" borderId="0" xfId="9" applyNumberFormat="1" applyFont="1" applyFill="1" applyBorder="1" applyAlignment="1">
      <alignment horizontal="left" vertical="top" wrapText="1" indent="1"/>
    </xf>
    <xf numFmtId="165" fontId="12" fillId="4" borderId="0" xfId="9" applyNumberFormat="1" applyFont="1" applyFill="1" applyAlignment="1">
      <alignment horizontal="left" vertical="top" wrapText="1"/>
    </xf>
    <xf numFmtId="165" fontId="3" fillId="4" borderId="10" xfId="9" applyNumberFormat="1" applyFont="1" applyFill="1" applyBorder="1" applyAlignment="1">
      <alignment horizontal="right"/>
    </xf>
    <xf numFmtId="165" fontId="4" fillId="4" borderId="10" xfId="9" applyNumberFormat="1" applyFont="1" applyFill="1" applyBorder="1" applyAlignment="1">
      <alignment horizontal="right" vertical="top"/>
    </xf>
    <xf numFmtId="165" fontId="4" fillId="4" borderId="23" xfId="9" applyNumberFormat="1" applyFont="1" applyFill="1" applyBorder="1" applyAlignment="1">
      <alignment horizontal="right" vertical="top"/>
    </xf>
    <xf numFmtId="165" fontId="3" fillId="4" borderId="0" xfId="9" applyNumberFormat="1" applyFont="1" applyFill="1" applyBorder="1" applyAlignment="1">
      <alignment horizontal="right" vertical="top"/>
    </xf>
    <xf numFmtId="165" fontId="3" fillId="4" borderId="10" xfId="9" applyNumberFormat="1" applyFont="1" applyFill="1" applyBorder="1" applyAlignment="1">
      <alignment horizontal="left" vertical="top" wrapText="1"/>
    </xf>
    <xf numFmtId="165" fontId="4" fillId="4" borderId="0" xfId="9" applyNumberFormat="1" applyFont="1" applyFill="1" applyBorder="1" applyAlignment="1">
      <alignment wrapText="1"/>
    </xf>
    <xf numFmtId="165" fontId="4" fillId="4" borderId="0" xfId="9" applyNumberFormat="1" applyFont="1" applyFill="1" applyBorder="1" applyAlignment="1">
      <alignment horizontal="right"/>
    </xf>
    <xf numFmtId="165" fontId="12" fillId="4" borderId="0" xfId="0" applyNumberFormat="1" applyFont="1" applyFill="1" applyBorder="1" applyAlignment="1">
      <alignment vertical="center"/>
    </xf>
    <xf numFmtId="165" fontId="4" fillId="4" borderId="0" xfId="0" applyNumberFormat="1" applyFont="1" applyFill="1" applyBorder="1" applyAlignment="1">
      <alignment horizontal="right"/>
    </xf>
    <xf numFmtId="165" fontId="4" fillId="4" borderId="13" xfId="0" applyNumberFormat="1" applyFont="1" applyFill="1" applyBorder="1" applyAlignment="1">
      <alignment wrapText="1"/>
    </xf>
    <xf numFmtId="165" fontId="6" fillId="4" borderId="2" xfId="0" applyNumberFormat="1" applyFont="1" applyFill="1" applyBorder="1" applyAlignment="1">
      <alignment horizontal="right" vertical="center" wrapText="1"/>
    </xf>
    <xf numFmtId="165" fontId="12" fillId="4" borderId="0" xfId="0" applyNumberFormat="1" applyFont="1" applyFill="1" applyBorder="1" applyAlignment="1">
      <alignment horizontal="left" vertical="top" wrapText="1"/>
    </xf>
    <xf numFmtId="165" fontId="12" fillId="4" borderId="0" xfId="0" applyNumberFormat="1" applyFont="1" applyFill="1" applyBorder="1" applyAlignment="1">
      <alignment horizontal="right"/>
    </xf>
    <xf numFmtId="165" fontId="6" fillId="4" borderId="0" xfId="9" applyNumberFormat="1" applyFont="1" applyFill="1" applyAlignment="1">
      <alignment horizontal="left" vertical="top" wrapText="1" indent="1"/>
    </xf>
    <xf numFmtId="165" fontId="12" fillId="4" borderId="10" xfId="0" applyNumberFormat="1" applyFont="1" applyFill="1" applyBorder="1" applyAlignment="1">
      <alignment horizontal="left" vertical="center" wrapText="1"/>
    </xf>
    <xf numFmtId="165" fontId="3" fillId="4" borderId="2" xfId="0" applyNumberFormat="1" applyFont="1" applyFill="1" applyBorder="1" applyAlignment="1">
      <alignment horizontal="right" wrapText="1"/>
    </xf>
    <xf numFmtId="165" fontId="3" fillId="4" borderId="23" xfId="9" applyNumberFormat="1" applyFont="1" applyFill="1" applyBorder="1" applyAlignment="1">
      <alignment horizontal="right" vertical="top"/>
    </xf>
    <xf numFmtId="165" fontId="3" fillId="4" borderId="0" xfId="9" applyNumberFormat="1" applyFont="1" applyFill="1" applyBorder="1" applyAlignment="1">
      <alignment horizontal="right"/>
    </xf>
    <xf numFmtId="165" fontId="3" fillId="4" borderId="0" xfId="0" applyNumberFormat="1" applyFont="1" applyFill="1" applyBorder="1" applyAlignment="1">
      <alignment horizontal="right"/>
    </xf>
    <xf numFmtId="0" fontId="12" fillId="4" borderId="0" xfId="3" applyFont="1" applyFill="1" applyBorder="1" applyAlignment="1">
      <alignment vertical="center"/>
    </xf>
    <xf numFmtId="3" fontId="6" fillId="4" borderId="0" xfId="1" applyNumberFormat="1" applyFont="1" applyFill="1" applyBorder="1" applyAlignment="1">
      <alignment vertical="center"/>
    </xf>
    <xf numFmtId="0" fontId="6" fillId="4" borderId="0" xfId="9" applyFont="1" applyFill="1" applyBorder="1" applyAlignment="1">
      <alignment horizontal="left" vertical="center" indent="1"/>
    </xf>
    <xf numFmtId="0" fontId="4" fillId="4" borderId="0" xfId="9" applyFont="1" applyFill="1" applyBorder="1" applyAlignment="1">
      <alignment horizontal="left" vertical="center" indent="1"/>
    </xf>
    <xf numFmtId="0" fontId="15" fillId="4" borderId="0" xfId="9" applyFont="1" applyFill="1" applyBorder="1" applyAlignment="1">
      <alignment vertical="center"/>
    </xf>
    <xf numFmtId="0" fontId="15" fillId="4" borderId="0" xfId="3" applyFont="1" applyFill="1" applyBorder="1" applyAlignment="1">
      <alignment vertical="center"/>
    </xf>
    <xf numFmtId="0" fontId="12" fillId="4" borderId="0" xfId="9" applyFont="1" applyFill="1" applyBorder="1" applyAlignment="1">
      <alignment vertical="center"/>
    </xf>
    <xf numFmtId="164" fontId="12" fillId="4" borderId="5" xfId="1" applyNumberFormat="1" applyFont="1" applyFill="1" applyBorder="1" applyAlignment="1">
      <alignment vertical="center"/>
    </xf>
    <xf numFmtId="0" fontId="12" fillId="4" borderId="0" xfId="3" applyFont="1" applyFill="1" applyBorder="1" applyAlignment="1">
      <alignment horizontal="left" vertical="center"/>
    </xf>
    <xf numFmtId="0" fontId="6" fillId="4" borderId="0" xfId="3" applyFont="1" applyFill="1" applyBorder="1" applyAlignment="1">
      <alignment horizontal="left" vertical="center" indent="1"/>
    </xf>
    <xf numFmtId="0" fontId="15" fillId="4" borderId="0" xfId="3" applyFont="1" applyFill="1" applyBorder="1" applyAlignment="1">
      <alignment horizontal="left" vertical="center"/>
    </xf>
    <xf numFmtId="164" fontId="12" fillId="4" borderId="2" xfId="1" applyNumberFormat="1" applyFont="1" applyFill="1" applyBorder="1" applyAlignment="1">
      <alignment vertical="center"/>
    </xf>
    <xf numFmtId="0" fontId="3" fillId="4" borderId="0" xfId="3" applyFont="1" applyFill="1" applyBorder="1" applyAlignment="1">
      <alignment horizontal="left" vertical="center"/>
    </xf>
    <xf numFmtId="164" fontId="12" fillId="4" borderId="10" xfId="1" applyNumberFormat="1" applyFont="1" applyFill="1" applyBorder="1" applyAlignment="1">
      <alignment vertical="center"/>
    </xf>
    <xf numFmtId="165" fontId="12" fillId="4" borderId="0" xfId="9" applyNumberFormat="1" applyFont="1" applyFill="1" applyBorder="1" applyAlignment="1">
      <alignment vertical="center"/>
    </xf>
    <xf numFmtId="165" fontId="6" fillId="4" borderId="0" xfId="9" applyNumberFormat="1" applyFont="1" applyFill="1" applyBorder="1" applyAlignment="1">
      <alignment vertical="center"/>
    </xf>
    <xf numFmtId="165" fontId="6" fillId="4" borderId="0" xfId="9" applyNumberFormat="1" applyFont="1" applyFill="1" applyBorder="1" applyAlignment="1">
      <alignment horizontal="left" vertical="center" indent="1"/>
    </xf>
    <xf numFmtId="165" fontId="6" fillId="4" borderId="0" xfId="3" applyNumberFormat="1" applyFont="1" applyFill="1" applyBorder="1" applyAlignment="1">
      <alignment horizontal="left" vertical="center" wrapText="1" indent="1"/>
    </xf>
    <xf numFmtId="165" fontId="15" fillId="4" borderId="0" xfId="3" applyNumberFormat="1" applyFont="1" applyFill="1" applyBorder="1" applyAlignment="1">
      <alignment horizontal="left" vertical="center"/>
    </xf>
    <xf numFmtId="165" fontId="12" fillId="4" borderId="4" xfId="9" applyNumberFormat="1" applyFont="1" applyFill="1" applyBorder="1" applyAlignment="1">
      <alignment vertical="center"/>
    </xf>
    <xf numFmtId="165" fontId="12" fillId="4" borderId="4" xfId="1" applyNumberFormat="1" applyFont="1" applyFill="1" applyBorder="1" applyAlignment="1">
      <alignment vertical="center"/>
    </xf>
    <xf numFmtId="165" fontId="6" fillId="4" borderId="13" xfId="9" applyNumberFormat="1" applyFont="1" applyFill="1" applyBorder="1" applyAlignment="1">
      <alignment horizontal="right" vertical="center"/>
    </xf>
    <xf numFmtId="165" fontId="6" fillId="4" borderId="14" xfId="9" applyNumberFormat="1" applyFont="1" applyFill="1" applyBorder="1" applyAlignment="1">
      <alignment horizontal="right" vertical="top" wrapText="1"/>
    </xf>
    <xf numFmtId="165" fontId="12" fillId="4" borderId="0" xfId="9" applyNumberFormat="1" applyFont="1" applyFill="1" applyBorder="1" applyAlignment="1">
      <alignment horizontal="left" vertical="center" wrapText="1"/>
    </xf>
    <xf numFmtId="165" fontId="6" fillId="4" borderId="0" xfId="9" applyNumberFormat="1" applyFont="1" applyFill="1" applyBorder="1" applyAlignment="1">
      <alignment horizontal="left" vertical="center" wrapText="1" indent="1"/>
    </xf>
    <xf numFmtId="165" fontId="15" fillId="4" borderId="0" xfId="9" applyNumberFormat="1" applyFont="1" applyFill="1" applyBorder="1" applyAlignment="1">
      <alignment horizontal="left" vertical="center" wrapText="1"/>
    </xf>
    <xf numFmtId="165" fontId="12" fillId="4" borderId="0" xfId="9" applyNumberFormat="1" applyFont="1" applyFill="1" applyBorder="1" applyAlignment="1">
      <alignment horizontal="left" vertical="center"/>
    </xf>
    <xf numFmtId="165" fontId="4" fillId="4" borderId="0" xfId="9" applyNumberFormat="1" applyFont="1" applyFill="1" applyBorder="1" applyAlignment="1">
      <alignment horizontal="left" vertical="center" indent="1"/>
    </xf>
    <xf numFmtId="165" fontId="15" fillId="4" borderId="0" xfId="9" applyNumberFormat="1" applyFont="1" applyFill="1" applyBorder="1" applyAlignment="1">
      <alignment horizontal="left" vertical="center" indent="1"/>
    </xf>
    <xf numFmtId="165" fontId="6" fillId="4" borderId="0" xfId="9" applyNumberFormat="1" applyFont="1" applyFill="1" applyBorder="1" applyAlignment="1">
      <alignment horizontal="left" vertical="center" indent="2"/>
    </xf>
    <xf numFmtId="165" fontId="6" fillId="4" borderId="0" xfId="9" applyNumberFormat="1" applyFont="1" applyFill="1" applyBorder="1" applyAlignment="1">
      <alignment horizontal="left" vertical="center" indent="3"/>
    </xf>
    <xf numFmtId="165" fontId="15" fillId="4" borderId="0" xfId="9" applyNumberFormat="1" applyFont="1" applyFill="1" applyBorder="1" applyAlignment="1">
      <alignment horizontal="left" vertical="center"/>
    </xf>
    <xf numFmtId="165" fontId="6" fillId="4" borderId="0" xfId="0" applyNumberFormat="1" applyFont="1" applyFill="1" applyBorder="1" applyAlignment="1">
      <alignment horizontal="left" vertical="center" indent="2"/>
    </xf>
    <xf numFmtId="165" fontId="6" fillId="4" borderId="0" xfId="2" applyNumberFormat="1" applyFont="1" applyFill="1" applyBorder="1" applyAlignment="1">
      <alignment vertical="center"/>
    </xf>
    <xf numFmtId="165" fontId="15" fillId="4" borderId="0" xfId="9" applyNumberFormat="1" applyFont="1" applyFill="1" applyBorder="1" applyAlignment="1">
      <alignment vertical="center" wrapText="1"/>
    </xf>
    <xf numFmtId="165" fontId="12" fillId="4" borderId="2" xfId="1" applyNumberFormat="1" applyFont="1" applyFill="1" applyBorder="1" applyAlignment="1"/>
    <xf numFmtId="165" fontId="12" fillId="4" borderId="0" xfId="3" applyNumberFormat="1" applyFont="1" applyFill="1" applyBorder="1" applyAlignment="1">
      <alignment vertical="center"/>
    </xf>
    <xf numFmtId="165" fontId="4" fillId="4" borderId="0" xfId="9" applyNumberFormat="1" applyFont="1" applyFill="1" applyBorder="1" applyAlignment="1">
      <alignment horizontal="left" vertical="center" wrapText="1" indent="1"/>
    </xf>
    <xf numFmtId="165" fontId="15" fillId="4" borderId="0" xfId="3" applyNumberFormat="1" applyFont="1" applyFill="1" applyBorder="1" applyAlignment="1">
      <alignment vertical="center"/>
    </xf>
    <xf numFmtId="165" fontId="12" fillId="4" borderId="4" xfId="9" applyNumberFormat="1" applyFont="1" applyFill="1" applyBorder="1" applyAlignment="1">
      <alignment horizontal="left" vertical="center" wrapText="1"/>
    </xf>
    <xf numFmtId="165" fontId="12" fillId="4" borderId="10" xfId="1" applyNumberFormat="1" applyFont="1" applyFill="1" applyBorder="1" applyAlignment="1"/>
    <xf numFmtId="165" fontId="12" fillId="4" borderId="0" xfId="3" applyNumberFormat="1" applyFont="1" applyFill="1" applyBorder="1" applyAlignment="1">
      <alignment horizontal="left" vertical="center" wrapText="1"/>
    </xf>
    <xf numFmtId="165" fontId="12" fillId="4" borderId="4" xfId="1" applyNumberFormat="1" applyFont="1" applyFill="1" applyBorder="1" applyAlignment="1"/>
    <xf numFmtId="165" fontId="12" fillId="4" borderId="15" xfId="3" applyNumberFormat="1" applyFont="1" applyFill="1" applyBorder="1" applyAlignment="1">
      <alignment horizontal="left" vertical="center" wrapText="1"/>
    </xf>
    <xf numFmtId="165" fontId="6" fillId="4" borderId="16" xfId="1" applyNumberFormat="1" applyFont="1" applyFill="1" applyBorder="1" applyAlignment="1"/>
    <xf numFmtId="165" fontId="3" fillId="4" borderId="0" xfId="5" applyNumberFormat="1" applyFont="1" applyFill="1" applyBorder="1"/>
    <xf numFmtId="165" fontId="4" fillId="4" borderId="0" xfId="2" applyNumberFormat="1" applyFont="1" applyFill="1" applyBorder="1" applyAlignment="1">
      <alignment vertical="center"/>
    </xf>
    <xf numFmtId="165" fontId="4" fillId="4" borderId="0" xfId="5" applyNumberFormat="1" applyFont="1" applyFill="1" applyBorder="1" applyAlignment="1">
      <alignment horizontal="left" vertical="center" indent="1"/>
    </xf>
    <xf numFmtId="165" fontId="4" fillId="4" borderId="0" xfId="5" applyNumberFormat="1" applyFont="1" applyFill="1" applyBorder="1" applyAlignment="1">
      <alignment horizontal="left" vertical="center" wrapText="1" indent="1"/>
    </xf>
    <xf numFmtId="165" fontId="3" fillId="4" borderId="0" xfId="5" applyNumberFormat="1" applyFont="1" applyFill="1" applyBorder="1" applyAlignment="1">
      <alignment vertical="center"/>
    </xf>
    <xf numFmtId="165" fontId="3" fillId="4" borderId="2" xfId="2" applyNumberFormat="1" applyFont="1" applyFill="1" applyBorder="1" applyAlignment="1">
      <alignment vertical="center"/>
    </xf>
    <xf numFmtId="165" fontId="3" fillId="4" borderId="0" xfId="5" applyNumberFormat="1" applyFont="1" applyFill="1" applyBorder="1" applyAlignment="1">
      <alignment vertical="center" wrapText="1"/>
    </xf>
    <xf numFmtId="165" fontId="3" fillId="4" borderId="0" xfId="5" applyNumberFormat="1" applyFont="1" applyFill="1" applyAlignment="1">
      <alignment vertical="center" wrapText="1"/>
    </xf>
    <xf numFmtId="165" fontId="4" fillId="4" borderId="0" xfId="5" applyNumberFormat="1" applyFont="1" applyFill="1" applyAlignment="1">
      <alignment vertical="center"/>
    </xf>
    <xf numFmtId="165" fontId="4" fillId="4" borderId="0" xfId="5" applyNumberFormat="1" applyFont="1" applyFill="1" applyAlignment="1">
      <alignment horizontal="left" vertical="center" indent="1"/>
    </xf>
    <xf numFmtId="165" fontId="3" fillId="4" borderId="10" xfId="5" applyNumberFormat="1" applyFont="1" applyFill="1" applyBorder="1" applyAlignment="1">
      <alignment horizontal="left" vertical="center" wrapText="1"/>
    </xf>
    <xf numFmtId="165" fontId="3" fillId="4" borderId="2" xfId="5" applyNumberFormat="1" applyFont="1" applyFill="1" applyBorder="1" applyAlignment="1">
      <alignment vertical="center"/>
    </xf>
    <xf numFmtId="165" fontId="8" fillId="4" borderId="0" xfId="4" applyNumberFormat="1" applyFont="1" applyFill="1" applyBorder="1" applyAlignment="1">
      <alignment wrapText="1"/>
    </xf>
    <xf numFmtId="165" fontId="9" fillId="4" borderId="0" xfId="4" applyNumberFormat="1" applyFont="1" applyFill="1" applyBorder="1"/>
    <xf numFmtId="165" fontId="9" fillId="4" borderId="0" xfId="4" applyNumberFormat="1" applyFont="1" applyFill="1" applyBorder="1" applyAlignment="1">
      <alignment horizontal="right"/>
    </xf>
    <xf numFmtId="165" fontId="9" fillId="4" borderId="0" xfId="4" applyNumberFormat="1" applyFont="1" applyFill="1" applyBorder="1" applyAlignment="1">
      <alignment horizontal="left" wrapText="1" indent="1"/>
    </xf>
    <xf numFmtId="165" fontId="8" fillId="4" borderId="2" xfId="4" applyNumberFormat="1" applyFont="1" applyFill="1" applyBorder="1"/>
    <xf numFmtId="165" fontId="8" fillId="4" borderId="0" xfId="4" applyNumberFormat="1" applyFont="1" applyFill="1" applyBorder="1" applyAlignment="1">
      <alignment horizontal="left" wrapText="1" indent="1"/>
    </xf>
    <xf numFmtId="165" fontId="8" fillId="4" borderId="1" xfId="4" applyNumberFormat="1" applyFont="1" applyFill="1" applyBorder="1"/>
    <xf numFmtId="165" fontId="9" fillId="4" borderId="0" xfId="4" applyNumberFormat="1" applyFont="1" applyFill="1" applyBorder="1" applyAlignment="1">
      <alignment horizontal="left" wrapText="1" indent="2"/>
    </xf>
    <xf numFmtId="165" fontId="8" fillId="4" borderId="0" xfId="4" applyNumberFormat="1" applyFont="1" applyFill="1" applyBorder="1"/>
    <xf numFmtId="165" fontId="3" fillId="4" borderId="8" xfId="9" applyNumberFormat="1" applyFont="1" applyFill="1" applyBorder="1" applyAlignment="1">
      <alignment vertical="top"/>
    </xf>
    <xf numFmtId="165" fontId="6" fillId="4" borderId="0" xfId="3" applyNumberFormat="1" applyFont="1" applyFill="1" applyBorder="1" applyAlignment="1">
      <alignment horizontal="left" vertical="center" indent="1"/>
    </xf>
    <xf numFmtId="165" fontId="12" fillId="4" borderId="12" xfId="1" applyNumberFormat="1" applyFont="1" applyFill="1" applyBorder="1" applyAlignment="1">
      <alignment vertical="center"/>
    </xf>
    <xf numFmtId="165" fontId="4" fillId="4" borderId="0" xfId="3" applyNumberFormat="1" applyFont="1" applyFill="1" applyBorder="1" applyAlignment="1">
      <alignment horizontal="left" vertical="center" indent="1"/>
    </xf>
    <xf numFmtId="165" fontId="12" fillId="4" borderId="0" xfId="9" applyNumberFormat="1" applyFont="1" applyFill="1" applyBorder="1" applyAlignment="1">
      <alignment vertical="center" wrapText="1"/>
    </xf>
    <xf numFmtId="165" fontId="12" fillId="4" borderId="6" xfId="1" applyNumberFormat="1" applyFont="1" applyFill="1" applyBorder="1" applyAlignment="1">
      <alignment vertical="center"/>
    </xf>
    <xf numFmtId="165" fontId="12" fillId="4" borderId="7" xfId="1" applyNumberFormat="1" applyFont="1" applyFill="1" applyBorder="1" applyAlignment="1">
      <alignment vertical="center"/>
    </xf>
    <xf numFmtId="165" fontId="4" fillId="4" borderId="0" xfId="3" applyNumberFormat="1" applyFont="1" applyFill="1" applyBorder="1" applyAlignment="1">
      <alignment horizontal="left" vertical="center" wrapText="1" indent="1"/>
    </xf>
    <xf numFmtId="165" fontId="6" fillId="4" borderId="0" xfId="3" applyNumberFormat="1" applyFont="1" applyFill="1" applyBorder="1" applyAlignment="1">
      <alignment horizontal="left" vertical="center" wrapText="1" indent="2"/>
    </xf>
    <xf numFmtId="165" fontId="6" fillId="4" borderId="0" xfId="3" quotePrefix="1" applyNumberFormat="1" applyFont="1" applyFill="1" applyBorder="1" applyAlignment="1">
      <alignment horizontal="left" vertical="center" indent="3"/>
    </xf>
    <xf numFmtId="165" fontId="6" fillId="4" borderId="0" xfId="3" applyNumberFormat="1" applyFont="1" applyFill="1" applyBorder="1" applyAlignment="1">
      <alignment horizontal="left" vertical="center" indent="2"/>
    </xf>
    <xf numFmtId="165" fontId="6" fillId="4" borderId="1" xfId="1" applyNumberFormat="1" applyFont="1" applyFill="1" applyBorder="1" applyAlignment="1">
      <alignment vertical="center"/>
    </xf>
    <xf numFmtId="165" fontId="12" fillId="4" borderId="16" xfId="1" applyNumberFormat="1" applyFont="1" applyFill="1" applyBorder="1" applyAlignment="1"/>
    <xf numFmtId="165" fontId="3" fillId="4" borderId="12" xfId="2" applyNumberFormat="1" applyFont="1" applyFill="1" applyBorder="1" applyAlignment="1">
      <alignment vertical="center"/>
    </xf>
    <xf numFmtId="165" fontId="3" fillId="4" borderId="0" xfId="5" applyNumberFormat="1" applyFont="1" applyFill="1" applyAlignment="1">
      <alignment horizontal="left" vertical="center" wrapText="1"/>
    </xf>
    <xf numFmtId="165" fontId="18" fillId="4" borderId="0" xfId="5" applyNumberFormat="1" applyFont="1" applyFill="1" applyAlignment="1">
      <alignment vertical="center"/>
    </xf>
    <xf numFmtId="165" fontId="3" fillId="4" borderId="11" xfId="5" applyNumberFormat="1" applyFont="1" applyFill="1" applyBorder="1" applyAlignment="1">
      <alignment horizontal="left" vertical="center" wrapText="1"/>
    </xf>
    <xf numFmtId="165" fontId="9" fillId="4" borderId="13" xfId="4" applyNumberFormat="1" applyFont="1" applyFill="1" applyBorder="1"/>
    <xf numFmtId="165" fontId="9" fillId="4" borderId="2" xfId="4" applyNumberFormat="1" applyFont="1" applyFill="1" applyBorder="1" applyAlignment="1">
      <alignment horizontal="right" wrapText="1"/>
    </xf>
    <xf numFmtId="165" fontId="8" fillId="4" borderId="11" xfId="4" applyNumberFormat="1" applyFont="1" applyFill="1" applyBorder="1"/>
    <xf numFmtId="41" fontId="4" fillId="3" borderId="0" xfId="4" applyNumberFormat="1" applyFont="1" applyFill="1" applyBorder="1" applyAlignment="1">
      <alignment horizontal="center"/>
    </xf>
    <xf numFmtId="41" fontId="4" fillId="2" borderId="0" xfId="4" applyNumberFormat="1" applyFont="1" applyFill="1" applyBorder="1" applyAlignment="1">
      <alignment horizontal="center"/>
    </xf>
    <xf numFmtId="41" fontId="4" fillId="3" borderId="0" xfId="4" applyNumberFormat="1" applyFont="1" applyFill="1" applyBorder="1" applyAlignment="1">
      <alignment horizontal="right"/>
    </xf>
    <xf numFmtId="41" fontId="4" fillId="2" borderId="0" xfId="4" applyNumberFormat="1" applyFont="1" applyFill="1" applyBorder="1"/>
    <xf numFmtId="0" fontId="14" fillId="4" borderId="26" xfId="0" applyFont="1" applyFill="1" applyBorder="1" applyAlignment="1">
      <alignment horizontal="right" vertical="top" wrapText="1"/>
    </xf>
    <xf numFmtId="0" fontId="6" fillId="3" borderId="26" xfId="0" applyFont="1" applyFill="1" applyBorder="1" applyAlignment="1">
      <alignment horizontal="right" vertical="top" wrapText="1"/>
    </xf>
    <xf numFmtId="164" fontId="30" fillId="4" borderId="0" xfId="0" applyNumberFormat="1" applyFont="1" applyFill="1" applyBorder="1"/>
    <xf numFmtId="165" fontId="14" fillId="3" borderId="0" xfId="0" applyNumberFormat="1" applyFont="1" applyFill="1" applyBorder="1"/>
    <xf numFmtId="0" fontId="5" fillId="4" borderId="27" xfId="0" applyFont="1" applyFill="1" applyBorder="1" applyAlignment="1" applyProtection="1">
      <alignment horizontal="left" vertical="center" indent="2"/>
      <protection locked="0"/>
    </xf>
    <xf numFmtId="165" fontId="14" fillId="4" borderId="27" xfId="0" applyNumberFormat="1" applyFont="1" applyFill="1" applyBorder="1"/>
    <xf numFmtId="165" fontId="6" fillId="3" borderId="27" xfId="0" applyNumberFormat="1" applyFont="1" applyFill="1" applyBorder="1"/>
    <xf numFmtId="171" fontId="4" fillId="4" borderId="0" xfId="4" applyNumberFormat="1" applyFont="1" applyFill="1" applyBorder="1" applyAlignment="1">
      <alignment horizontal="center"/>
    </xf>
    <xf numFmtId="165" fontId="6" fillId="5" borderId="0" xfId="0" applyNumberFormat="1" applyFont="1" applyFill="1" applyBorder="1" applyAlignment="1">
      <alignment horizontal="right"/>
    </xf>
    <xf numFmtId="165" fontId="12" fillId="5" borderId="0" xfId="0" applyNumberFormat="1" applyFont="1" applyFill="1" applyBorder="1" applyAlignment="1">
      <alignment horizontal="right"/>
    </xf>
    <xf numFmtId="0" fontId="4" fillId="4" borderId="0" xfId="4" applyFont="1" applyFill="1" applyBorder="1" applyAlignment="1">
      <alignment horizontal="left"/>
    </xf>
    <xf numFmtId="0" fontId="4" fillId="4" borderId="0" xfId="4" applyFont="1" applyFill="1" applyBorder="1"/>
    <xf numFmtId="0" fontId="3" fillId="2" borderId="0" xfId="4" applyFont="1" applyFill="1" applyBorder="1" applyAlignment="1">
      <alignment wrapText="1"/>
    </xf>
    <xf numFmtId="171" fontId="4" fillId="4" borderId="28" xfId="4" applyNumberFormat="1" applyFont="1" applyFill="1" applyBorder="1" applyAlignment="1">
      <alignment horizontal="center"/>
    </xf>
    <xf numFmtId="0" fontId="3" fillId="4" borderId="28" xfId="4" applyFont="1" applyFill="1" applyBorder="1"/>
    <xf numFmtId="165" fontId="12" fillId="3" borderId="28" xfId="0" applyNumberFormat="1" applyFont="1" applyFill="1" applyBorder="1" applyAlignment="1">
      <alignment horizontal="right"/>
    </xf>
    <xf numFmtId="165" fontId="12" fillId="5" borderId="28" xfId="0" applyNumberFormat="1" applyFont="1" applyFill="1" applyBorder="1" applyAlignment="1">
      <alignment horizontal="right"/>
    </xf>
    <xf numFmtId="165" fontId="3" fillId="0" borderId="13" xfId="3" applyNumberFormat="1" applyFont="1" applyBorder="1" applyAlignment="1">
      <alignment horizontal="left" vertical="center" wrapText="1"/>
    </xf>
    <xf numFmtId="165" fontId="12" fillId="4" borderId="26" xfId="7" applyNumberFormat="1" applyFont="1" applyFill="1" applyBorder="1" applyAlignment="1">
      <alignment vertical="center" wrapText="1"/>
    </xf>
    <xf numFmtId="165" fontId="4" fillId="4" borderId="26" xfId="4" applyNumberFormat="1" applyFont="1" applyFill="1" applyBorder="1" applyAlignment="1">
      <alignment horizontal="right" vertical="top" wrapText="1"/>
    </xf>
    <xf numFmtId="165" fontId="4" fillId="3" borderId="26" xfId="4" applyNumberFormat="1" applyFont="1" applyFill="1" applyBorder="1" applyAlignment="1">
      <alignment horizontal="right" vertical="top" wrapText="1"/>
    </xf>
    <xf numFmtId="165" fontId="4" fillId="4" borderId="13" xfId="4" applyNumberFormat="1" applyFont="1" applyFill="1" applyBorder="1" applyAlignment="1">
      <alignment vertical="center"/>
    </xf>
    <xf numFmtId="165" fontId="4" fillId="4" borderId="2" xfId="4" applyNumberFormat="1" applyFont="1" applyFill="1" applyBorder="1" applyAlignment="1">
      <alignment horizontal="right" vertical="center" wrapText="1"/>
    </xf>
    <xf numFmtId="165" fontId="3" fillId="4" borderId="0" xfId="4" applyNumberFormat="1" applyFont="1" applyFill="1" applyBorder="1" applyAlignment="1">
      <alignment wrapText="1"/>
    </xf>
    <xf numFmtId="165" fontId="4" fillId="4" borderId="0" xfId="4" applyNumberFormat="1" applyFont="1" applyFill="1" applyBorder="1"/>
    <xf numFmtId="165" fontId="4" fillId="4" borderId="0" xfId="4" applyNumberFormat="1" applyFont="1" applyFill="1" applyBorder="1" applyAlignment="1">
      <alignment horizontal="right"/>
    </xf>
    <xf numFmtId="165" fontId="4" fillId="4" borderId="0" xfId="4" applyNumberFormat="1" applyFont="1" applyFill="1" applyBorder="1" applyAlignment="1">
      <alignment horizontal="left" wrapText="1" indent="1"/>
    </xf>
    <xf numFmtId="165" fontId="3" fillId="4" borderId="2" xfId="4" applyNumberFormat="1" applyFont="1" applyFill="1" applyBorder="1"/>
    <xf numFmtId="165" fontId="3" fillId="4" borderId="0" xfId="4" applyNumberFormat="1" applyFont="1" applyFill="1" applyBorder="1" applyAlignment="1">
      <alignment horizontal="left" wrapText="1"/>
    </xf>
    <xf numFmtId="165" fontId="3" fillId="4" borderId="0" xfId="4" applyNumberFormat="1" applyFont="1" applyFill="1" applyBorder="1" applyAlignment="1">
      <alignment horizontal="left" wrapText="1" indent="1"/>
    </xf>
    <xf numFmtId="165" fontId="3" fillId="4" borderId="1" xfId="4" applyNumberFormat="1" applyFont="1" applyFill="1" applyBorder="1"/>
    <xf numFmtId="165" fontId="3" fillId="4" borderId="10" xfId="4" applyNumberFormat="1" applyFont="1" applyFill="1" applyBorder="1"/>
    <xf numFmtId="165" fontId="12" fillId="3" borderId="29" xfId="0" applyNumberFormat="1" applyFont="1" applyFill="1" applyBorder="1" applyAlignment="1">
      <alignment horizontal="right"/>
    </xf>
    <xf numFmtId="165" fontId="12" fillId="5" borderId="29" xfId="0" applyNumberFormat="1" applyFont="1" applyFill="1" applyBorder="1" applyAlignment="1">
      <alignment horizontal="right"/>
    </xf>
    <xf numFmtId="165" fontId="12" fillId="0" borderId="0" xfId="9" applyNumberFormat="1" applyFont="1" applyAlignment="1">
      <alignment vertical="center"/>
    </xf>
    <xf numFmtId="0" fontId="4" fillId="4" borderId="0" xfId="4" applyFont="1" applyFill="1" applyBorder="1" applyAlignment="1">
      <alignment wrapText="1"/>
    </xf>
    <xf numFmtId="165" fontId="12" fillId="4" borderId="13" xfId="1" applyNumberFormat="1" applyFont="1" applyFill="1" applyBorder="1" applyAlignment="1"/>
    <xf numFmtId="165" fontId="12" fillId="4" borderId="30" xfId="9" applyNumberFormat="1" applyFont="1" applyFill="1" applyBorder="1" applyAlignment="1">
      <alignment horizontal="left" vertical="center" wrapText="1"/>
    </xf>
    <xf numFmtId="165" fontId="12" fillId="4" borderId="26" xfId="1" applyNumberFormat="1" applyFont="1" applyFill="1" applyBorder="1" applyAlignment="1"/>
    <xf numFmtId="164" fontId="15" fillId="4" borderId="5" xfId="1" applyNumberFormat="1" applyFont="1" applyFill="1" applyBorder="1" applyAlignment="1">
      <alignment vertical="center"/>
    </xf>
    <xf numFmtId="164" fontId="15" fillId="3" borderId="5" xfId="1" applyNumberFormat="1" applyFont="1" applyFill="1" applyBorder="1" applyAlignment="1">
      <alignment vertical="center"/>
    </xf>
    <xf numFmtId="165" fontId="15" fillId="4" borderId="5" xfId="1" applyNumberFormat="1" applyFont="1" applyFill="1" applyBorder="1" applyAlignment="1">
      <alignment vertical="center"/>
    </xf>
    <xf numFmtId="165" fontId="15" fillId="3" borderId="5" xfId="1" applyNumberFormat="1" applyFont="1" applyFill="1" applyBorder="1" applyAlignment="1">
      <alignment vertical="center"/>
    </xf>
    <xf numFmtId="165" fontId="15" fillId="4" borderId="22" xfId="1" applyNumberFormat="1" applyFont="1" applyFill="1" applyBorder="1" applyAlignment="1">
      <alignment vertical="center"/>
    </xf>
    <xf numFmtId="165" fontId="15" fillId="4" borderId="5" xfId="1" applyNumberFormat="1" applyFont="1" applyFill="1" applyBorder="1" applyAlignment="1"/>
    <xf numFmtId="165" fontId="15" fillId="4" borderId="0" xfId="9" applyNumberFormat="1" applyFont="1" applyFill="1" applyBorder="1" applyAlignment="1">
      <alignment vertical="center"/>
    </xf>
    <xf numFmtId="165" fontId="15" fillId="4" borderId="3" xfId="1" applyNumberFormat="1" applyFont="1" applyFill="1" applyBorder="1" applyAlignment="1">
      <alignment vertical="center"/>
    </xf>
    <xf numFmtId="165" fontId="15" fillId="3" borderId="3" xfId="1" applyNumberFormat="1" applyFont="1" applyFill="1" applyBorder="1" applyAlignment="1">
      <alignment vertical="center"/>
    </xf>
    <xf numFmtId="165" fontId="14" fillId="0" borderId="0" xfId="9" applyNumberFormat="1" applyFont="1" applyAlignment="1">
      <alignment vertical="center"/>
    </xf>
    <xf numFmtId="165" fontId="22" fillId="4" borderId="0" xfId="5" applyNumberFormat="1" applyFont="1" applyFill="1" applyBorder="1" applyAlignment="1">
      <alignment horizontal="left" vertical="center"/>
    </xf>
    <xf numFmtId="165" fontId="37" fillId="0" borderId="0" xfId="5" applyNumberFormat="1" applyFont="1" applyFill="1"/>
    <xf numFmtId="165" fontId="37" fillId="0" borderId="0" xfId="5" applyNumberFormat="1" applyFont="1"/>
    <xf numFmtId="165" fontId="5" fillId="4" borderId="0" xfId="5" applyNumberFormat="1" applyFont="1" applyFill="1" applyBorder="1" applyAlignment="1">
      <alignment horizontal="left" vertical="center" indent="1"/>
    </xf>
    <xf numFmtId="165" fontId="22" fillId="0" borderId="2" xfId="2" applyNumberFormat="1" applyFont="1" applyFill="1" applyBorder="1" applyAlignment="1">
      <alignment vertical="center"/>
    </xf>
    <xf numFmtId="165" fontId="22" fillId="3" borderId="2" xfId="2" applyNumberFormat="1" applyFont="1" applyFill="1" applyBorder="1" applyAlignment="1">
      <alignment vertical="center"/>
    </xf>
    <xf numFmtId="165" fontId="24" fillId="0" borderId="0" xfId="5" applyNumberFormat="1" applyFont="1"/>
    <xf numFmtId="165" fontId="15" fillId="4" borderId="12" xfId="1" applyNumberFormat="1" applyFont="1" applyFill="1" applyBorder="1" applyAlignment="1">
      <alignment vertical="center"/>
    </xf>
    <xf numFmtId="165" fontId="15" fillId="3" borderId="12" xfId="1" applyNumberFormat="1" applyFont="1" applyFill="1" applyBorder="1" applyAlignment="1">
      <alignment vertical="center"/>
    </xf>
    <xf numFmtId="165" fontId="15" fillId="4" borderId="0" xfId="3" applyNumberFormat="1" applyFont="1" applyFill="1" applyBorder="1" applyAlignment="1">
      <alignment horizontal="left" vertical="center" wrapText="1"/>
    </xf>
    <xf numFmtId="165" fontId="15" fillId="4" borderId="2" xfId="1" applyNumberFormat="1" applyFont="1" applyFill="1" applyBorder="1" applyAlignment="1"/>
    <xf numFmtId="165" fontId="14" fillId="4" borderId="0" xfId="3" applyNumberFormat="1" applyFont="1" applyFill="1" applyBorder="1" applyAlignment="1">
      <alignment horizontal="left" vertical="center" wrapText="1" indent="2"/>
    </xf>
    <xf numFmtId="165" fontId="14" fillId="4" borderId="3" xfId="1" applyNumberFormat="1" applyFont="1" applyFill="1" applyBorder="1" applyAlignment="1"/>
    <xf numFmtId="165" fontId="14" fillId="3" borderId="3" xfId="1" applyNumberFormat="1" applyFont="1" applyFill="1" applyBorder="1" applyAlignment="1"/>
    <xf numFmtId="165" fontId="14" fillId="4" borderId="0" xfId="3" applyNumberFormat="1" applyFont="1" applyFill="1" applyBorder="1" applyAlignment="1">
      <alignment horizontal="left" vertical="center" wrapText="1" indent="1"/>
    </xf>
    <xf numFmtId="165" fontId="5" fillId="4" borderId="0" xfId="2" applyNumberFormat="1" applyFont="1" applyFill="1" applyBorder="1" applyAlignment="1">
      <alignment vertical="center"/>
    </xf>
    <xf numFmtId="165" fontId="14" fillId="3" borderId="0" xfId="9" applyNumberFormat="1" applyFont="1" applyFill="1" applyBorder="1" applyAlignment="1">
      <alignment horizontal="right" vertical="center"/>
    </xf>
    <xf numFmtId="165" fontId="22" fillId="4" borderId="12" xfId="2" applyNumberFormat="1" applyFont="1" applyFill="1" applyBorder="1" applyAlignment="1">
      <alignment vertical="center"/>
    </xf>
    <xf numFmtId="165" fontId="14" fillId="0" borderId="0" xfId="0" applyNumberFormat="1" applyFont="1" applyFill="1" applyBorder="1"/>
    <xf numFmtId="0" fontId="4" fillId="4" borderId="0" xfId="4" applyFont="1" applyFill="1" applyBorder="1" applyAlignment="1">
      <alignment horizontal="left" wrapText="1"/>
    </xf>
    <xf numFmtId="0" fontId="3" fillId="0" borderId="0" xfId="4" applyFont="1"/>
    <xf numFmtId="165" fontId="4" fillId="0" borderId="28" xfId="7" applyNumberFormat="1" applyFont="1" applyFill="1" applyBorder="1" applyAlignment="1">
      <alignment vertical="center"/>
    </xf>
    <xf numFmtId="165" fontId="6" fillId="4" borderId="26" xfId="1" applyNumberFormat="1" applyFont="1" applyFill="1" applyBorder="1" applyAlignment="1">
      <alignment vertical="center"/>
    </xf>
    <xf numFmtId="165" fontId="6" fillId="4" borderId="28" xfId="1" applyNumberFormat="1" applyFont="1" applyFill="1" applyBorder="1" applyAlignment="1">
      <alignment vertical="center"/>
    </xf>
    <xf numFmtId="165" fontId="12" fillId="3" borderId="5" xfId="9" applyNumberFormat="1" applyFont="1" applyFill="1" applyBorder="1" applyAlignment="1">
      <alignment horizontal="right" vertical="center"/>
    </xf>
    <xf numFmtId="165" fontId="15" fillId="3" borderId="12" xfId="9" applyNumberFormat="1" applyFont="1" applyFill="1" applyBorder="1" applyAlignment="1">
      <alignment horizontal="right" vertical="center"/>
    </xf>
    <xf numFmtId="165" fontId="12" fillId="3" borderId="16" xfId="9" applyNumberFormat="1" applyFont="1" applyFill="1" applyBorder="1" applyAlignment="1">
      <alignment horizontal="right" vertical="center"/>
    </xf>
    <xf numFmtId="165" fontId="4" fillId="0" borderId="0" xfId="25" applyNumberFormat="1" applyFont="1" applyFill="1" applyBorder="1" applyAlignment="1">
      <alignment horizontal="left" vertical="center" indent="2"/>
    </xf>
    <xf numFmtId="171" fontId="4" fillId="4" borderId="0" xfId="4" applyNumberFormat="1" applyFont="1" applyFill="1" applyBorder="1" applyAlignment="1">
      <alignment vertical="top"/>
    </xf>
    <xf numFmtId="0" fontId="3" fillId="4" borderId="9" xfId="4" applyFont="1" applyFill="1" applyBorder="1" applyAlignment="1">
      <alignment vertical="top"/>
    </xf>
    <xf numFmtId="171" fontId="3" fillId="4" borderId="0" xfId="4" applyNumberFormat="1" applyFont="1" applyFill="1" applyBorder="1" applyAlignment="1">
      <alignment vertical="top"/>
    </xf>
    <xf numFmtId="0" fontId="3" fillId="4" borderId="28" xfId="4" applyFont="1" applyFill="1" applyBorder="1" applyAlignment="1">
      <alignment vertical="top"/>
    </xf>
    <xf numFmtId="0" fontId="0" fillId="0" borderId="8" xfId="0" applyBorder="1" applyAlignment="1"/>
    <xf numFmtId="0" fontId="31" fillId="0" borderId="0" xfId="0" applyFont="1" applyAlignment="1">
      <alignment horizontal="center" vertical="center"/>
    </xf>
    <xf numFmtId="165" fontId="12" fillId="0" borderId="0" xfId="9" applyNumberFormat="1" applyFont="1" applyAlignment="1">
      <alignment horizontal="left" vertical="center"/>
    </xf>
    <xf numFmtId="165" fontId="12" fillId="0" borderId="0" xfId="9" applyNumberFormat="1" applyFont="1" applyAlignment="1">
      <alignment vertical="center"/>
    </xf>
    <xf numFmtId="0" fontId="28" fillId="0" borderId="0" xfId="0" applyFont="1" applyAlignment="1">
      <alignment horizontal="left" vertical="center" indent="1"/>
    </xf>
    <xf numFmtId="0" fontId="39" fillId="0" borderId="0" xfId="0" applyFont="1" applyAlignment="1">
      <alignment horizontal="left" vertical="center"/>
    </xf>
    <xf numFmtId="0" fontId="12" fillId="4" borderId="0" xfId="0" applyFont="1" applyFill="1" applyBorder="1"/>
    <xf numFmtId="165" fontId="14" fillId="4" borderId="0" xfId="0" applyNumberFormat="1" applyFont="1" applyFill="1" applyBorder="1" applyAlignment="1">
      <alignment horizontal="right"/>
    </xf>
    <xf numFmtId="0" fontId="31" fillId="0" borderId="0" xfId="0" applyFont="1" applyAlignment="1">
      <alignment horizontal="justify" vertical="center"/>
    </xf>
    <xf numFmtId="0" fontId="40" fillId="0" borderId="0" xfId="0" applyFont="1"/>
    <xf numFmtId="0" fontId="28" fillId="0" borderId="0" xfId="0" applyFont="1" applyAlignment="1">
      <alignment horizontal="justify" vertical="center"/>
    </xf>
    <xf numFmtId="0" fontId="41" fillId="0" borderId="0" xfId="0" applyFont="1" applyAlignment="1">
      <alignment horizontal="center" vertical="center"/>
    </xf>
    <xf numFmtId="0" fontId="31" fillId="0" borderId="0" xfId="0" applyFont="1" applyAlignment="1">
      <alignment horizontal="left" vertical="center"/>
    </xf>
    <xf numFmtId="0" fontId="29" fillId="0" borderId="0" xfId="0" applyFont="1" applyAlignment="1">
      <alignment horizontal="center" vertical="center"/>
    </xf>
    <xf numFmtId="0" fontId="28" fillId="0" borderId="0" xfId="0" applyFont="1" applyAlignment="1">
      <alignment horizontal="center" vertical="center"/>
    </xf>
    <xf numFmtId="0" fontId="42" fillId="0" borderId="0" xfId="0" applyFont="1" applyAlignment="1">
      <alignment horizontal="left" vertical="center" indent="1"/>
    </xf>
    <xf numFmtId="0" fontId="43" fillId="0" borderId="0" xfId="0" applyFont="1" applyAlignment="1">
      <alignment horizontal="left" vertical="center" indent="2"/>
    </xf>
    <xf numFmtId="0" fontId="28" fillId="0" borderId="0" xfId="0" applyFont="1" applyAlignment="1">
      <alignment vertical="center"/>
    </xf>
    <xf numFmtId="0" fontId="4" fillId="3" borderId="26" xfId="4" applyFont="1" applyFill="1" applyBorder="1" applyAlignment="1">
      <alignment horizontal="right" wrapText="1"/>
    </xf>
    <xf numFmtId="165" fontId="12" fillId="3" borderId="30" xfId="0" applyNumberFormat="1" applyFont="1" applyFill="1" applyBorder="1" applyAlignment="1">
      <alignment horizontal="right"/>
    </xf>
    <xf numFmtId="165" fontId="15" fillId="4" borderId="25" xfId="1" applyNumberFormat="1" applyFont="1" applyFill="1" applyBorder="1" applyAlignment="1">
      <alignment vertical="center"/>
    </xf>
    <xf numFmtId="165" fontId="15" fillId="3" borderId="25" xfId="1" applyNumberFormat="1" applyFont="1" applyFill="1" applyBorder="1" applyAlignment="1">
      <alignment vertical="center"/>
    </xf>
    <xf numFmtId="165" fontId="12" fillId="4" borderId="25" xfId="1" applyNumberFormat="1" applyFont="1" applyFill="1" applyBorder="1" applyAlignment="1">
      <alignment vertical="center"/>
    </xf>
    <xf numFmtId="165" fontId="12" fillId="3" borderId="25" xfId="1" applyNumberFormat="1" applyFont="1" applyFill="1" applyBorder="1" applyAlignment="1">
      <alignment vertical="center"/>
    </xf>
    <xf numFmtId="165" fontId="12" fillId="4" borderId="24" xfId="9" applyNumberFormat="1" applyFont="1" applyFill="1" applyBorder="1" applyAlignment="1">
      <alignment horizontal="left" vertical="center"/>
    </xf>
    <xf numFmtId="165" fontId="12" fillId="4" borderId="24" xfId="9" applyNumberFormat="1" applyFont="1" applyFill="1" applyBorder="1" applyAlignment="1">
      <alignment vertical="center"/>
    </xf>
    <xf numFmtId="165" fontId="4" fillId="4" borderId="13" xfId="4" applyNumberFormat="1" applyFont="1" applyFill="1" applyBorder="1" applyAlignment="1">
      <alignment horizontal="right"/>
    </xf>
    <xf numFmtId="0" fontId="28" fillId="0" borderId="13" xfId="0" applyFont="1" applyBorder="1" applyAlignment="1">
      <alignment horizontal="justify" vertical="center"/>
    </xf>
    <xf numFmtId="165" fontId="12" fillId="0" borderId="26" xfId="7" applyNumberFormat="1" applyFont="1" applyBorder="1" applyAlignment="1">
      <alignment horizontal="left" vertical="center" wrapText="1"/>
    </xf>
    <xf numFmtId="165" fontId="3" fillId="3" borderId="12" xfId="3" applyNumberFormat="1" applyFont="1" applyFill="1" applyBorder="1" applyAlignment="1">
      <alignment horizontal="left" vertical="center"/>
    </xf>
    <xf numFmtId="165" fontId="3" fillId="3" borderId="12" xfId="7" applyNumberFormat="1" applyFont="1" applyFill="1" applyBorder="1" applyAlignment="1">
      <alignment horizontal="left" vertical="center" wrapText="1"/>
    </xf>
    <xf numFmtId="168" fontId="3" fillId="3" borderId="12" xfId="3" applyNumberFormat="1" applyFont="1" applyFill="1" applyBorder="1" applyAlignment="1">
      <alignment horizontal="left" vertical="center" wrapText="1"/>
    </xf>
    <xf numFmtId="165" fontId="3" fillId="3" borderId="12" xfId="3" applyNumberFormat="1" applyFont="1" applyFill="1" applyBorder="1" applyAlignment="1">
      <alignment horizontal="left" vertical="center" wrapText="1"/>
    </xf>
    <xf numFmtId="165" fontId="12" fillId="0" borderId="26" xfId="7" applyNumberFormat="1" applyFont="1" applyBorder="1" applyAlignment="1">
      <alignment vertical="center" wrapText="1"/>
    </xf>
    <xf numFmtId="165" fontId="12" fillId="0" borderId="2" xfId="7" applyNumberFormat="1" applyFont="1" applyFill="1" applyBorder="1" applyAlignment="1">
      <alignment horizontal="left" vertical="center" wrapText="1"/>
    </xf>
    <xf numFmtId="165" fontId="12" fillId="0" borderId="19" xfId="9" applyNumberFormat="1" applyFont="1" applyBorder="1" applyAlignment="1">
      <alignment horizontal="left" vertical="center" wrapText="1"/>
    </xf>
    <xf numFmtId="165" fontId="12" fillId="0" borderId="0" xfId="9" applyNumberFormat="1" applyFont="1" applyAlignment="1">
      <alignment horizontal="left" vertical="center" wrapText="1"/>
    </xf>
    <xf numFmtId="165" fontId="12" fillId="0" borderId="0" xfId="9" applyNumberFormat="1" applyFont="1" applyAlignment="1">
      <alignment horizontal="left" vertical="center"/>
    </xf>
    <xf numFmtId="165" fontId="12" fillId="0" borderId="0" xfId="9" applyNumberFormat="1" applyFont="1" applyAlignment="1">
      <alignment vertical="center" wrapText="1"/>
    </xf>
    <xf numFmtId="165" fontId="12" fillId="0" borderId="0" xfId="9" applyNumberFormat="1" applyFont="1" applyAlignment="1">
      <alignment vertical="center"/>
    </xf>
    <xf numFmtId="165" fontId="12" fillId="0" borderId="0" xfId="9" applyNumberFormat="1" applyFont="1" applyAlignment="1">
      <alignment horizontal="left" vertical="top" wrapText="1"/>
    </xf>
    <xf numFmtId="165" fontId="12" fillId="0" borderId="0" xfId="9" applyNumberFormat="1" applyFont="1" applyBorder="1" applyAlignment="1">
      <alignment horizontal="left" vertical="center" wrapText="1"/>
    </xf>
    <xf numFmtId="165" fontId="12" fillId="0" borderId="0" xfId="9" applyNumberFormat="1" applyFont="1" applyBorder="1" applyAlignment="1">
      <alignment horizontal="left" vertical="center"/>
    </xf>
    <xf numFmtId="165" fontId="12" fillId="0" borderId="30" xfId="9" applyNumberFormat="1" applyFont="1" applyBorder="1" applyAlignment="1">
      <alignment horizontal="left" vertical="center" wrapText="1"/>
    </xf>
  </cellXfs>
  <cellStyles count="35">
    <cellStyle name="Comma 11" xfId="28"/>
    <cellStyle name="Comma 2" xfId="1"/>
    <cellStyle name="Comma 2 2" xfId="24"/>
    <cellStyle name="Comma 3" xfId="2"/>
    <cellStyle name="Comma 3 2" xfId="26"/>
    <cellStyle name="Comma 4" xfId="18"/>
    <cellStyle name="Headings" xfId="3"/>
    <cellStyle name="Normal" xfId="0" builtinId="0"/>
    <cellStyle name="Normal 2" xfId="4"/>
    <cellStyle name="Normal 2 2" xfId="5"/>
    <cellStyle name="Normal 2 2 10" xfId="14"/>
    <cellStyle name="Normal 2 2 10 2" xfId="31"/>
    <cellStyle name="Normal 2 2 2" xfId="6"/>
    <cellStyle name="Normal 2 2 3" xfId="32"/>
    <cellStyle name="Normal 2 3" xfId="21"/>
    <cellStyle name="Normal 2 4" xfId="30"/>
    <cellStyle name="Normal 3" xfId="7"/>
    <cellStyle name="Normal 3 2" xfId="12"/>
    <cellStyle name="Normal 3 2 2" xfId="20"/>
    <cellStyle name="Normal 3 2 3" xfId="33"/>
    <cellStyle name="Normal 3 3" xfId="25"/>
    <cellStyle name="Normal 31" xfId="15"/>
    <cellStyle name="Normal 36" xfId="22"/>
    <cellStyle name="Normal 4" xfId="8"/>
    <cellStyle name="Normal 4 10" xfId="17"/>
    <cellStyle name="Normal 4 2" xfId="9"/>
    <cellStyle name="Normal 4 2 2" xfId="27"/>
    <cellStyle name="Normal 41" xfId="23"/>
    <cellStyle name="Normal 5" xfId="10"/>
    <cellStyle name="Normal 5 2" xfId="11"/>
    <cellStyle name="Normal 6" xfId="13"/>
    <cellStyle name="Normal 6 10" xfId="19"/>
    <cellStyle name="Normal 7" xfId="29"/>
    <cellStyle name="Normal 8" xfId="34"/>
    <cellStyle name="Percent 3" xfId="16"/>
  </cellStyles>
  <dxfs count="1">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FF99"/>
      <color rgb="FFFFFFFF"/>
      <color rgb="FFE6E61E"/>
      <color rgb="FFFF6600"/>
      <color rgb="FF008000"/>
      <color rgb="FF0000FF"/>
      <color rgb="FF006600"/>
      <color rgb="FFE603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670560</xdr:colOff>
      <xdr:row>62</xdr:row>
      <xdr:rowOff>95249</xdr:rowOff>
    </xdr:from>
    <xdr:to>
      <xdr:col>6</xdr:col>
      <xdr:colOff>0</xdr:colOff>
      <xdr:row>79</xdr:row>
      <xdr:rowOff>112394</xdr:rowOff>
    </xdr:to>
    <xdr:sp macro="" textlink="">
      <xdr:nvSpPr>
        <xdr:cNvPr id="5" name="TextBox 4"/>
        <xdr:cNvSpPr txBox="1"/>
      </xdr:nvSpPr>
      <xdr:spPr>
        <a:xfrm>
          <a:off x="670560" y="12020549"/>
          <a:ext cx="12275820" cy="234886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Delete lines if not required.</a:t>
          </a:r>
        </a:p>
        <a:p>
          <a:endParaRPr lang="en-AU" sz="1100"/>
        </a:p>
        <a:p>
          <a:r>
            <a:rPr lang="en-AU" sz="1100"/>
            <a:t>"Total new capital appropriations" line (row 9) should</a:t>
          </a:r>
          <a:r>
            <a:rPr lang="en-AU" sz="1100" baseline="0"/>
            <a:t> equal  "Total items" line (row 14). It should also reconcile to the total Bill 2 and Special Capital Appropriations figure as per the Appropriation Bills and Budget Paper No. 4.</a:t>
          </a:r>
        </a:p>
        <a:p>
          <a:endParaRPr lang="en-AU" sz="1100" baseline="0"/>
        </a:p>
        <a:p>
          <a:r>
            <a:rPr lang="en-AU" sz="1100" baseline="0"/>
            <a:t>"Total purchase of non-financial assets" line (row 20) should equal "Total additions" line in Table 3.6: Statement of Asset Movements (row  18). </a:t>
          </a:r>
        </a:p>
        <a:p>
          <a:endParaRPr lang="en-AU" sz="1100" baseline="0"/>
        </a:p>
        <a:p>
          <a:r>
            <a:rPr lang="en-AU" sz="1100" baseline="0"/>
            <a:t>"Total cash used to acquire assets " line (row 29) should equal "Purchases of Plant, Property and Equipment and Intangibles" line in Table 3.4: Budgeted departmental statement of cash flows (row  25). </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7"/>
  <sheetViews>
    <sheetView showGridLines="0" topLeftCell="A16" workbookViewId="0">
      <selection activeCell="C17" sqref="C17"/>
    </sheetView>
  </sheetViews>
  <sheetFormatPr defaultColWidth="9.109375" defaultRowHeight="10.199999999999999" x14ac:dyDescent="0.2"/>
  <cols>
    <col min="1" max="1" width="48.109375" style="94" customWidth="1"/>
    <col min="2" max="3" width="10.44140625" style="94" customWidth="1"/>
    <col min="4" max="16384" width="9.109375" style="94"/>
  </cols>
  <sheetData>
    <row r="1" spans="1:3" x14ac:dyDescent="0.2">
      <c r="A1" s="93" t="s">
        <v>268</v>
      </c>
    </row>
    <row r="2" spans="1:3" ht="40.799999999999997" x14ac:dyDescent="0.2">
      <c r="A2" s="95"/>
      <c r="B2" s="96" t="s">
        <v>151</v>
      </c>
      <c r="C2" s="97" t="s">
        <v>167</v>
      </c>
    </row>
    <row r="3" spans="1:3" x14ac:dyDescent="0.2">
      <c r="A3" s="93" t="s">
        <v>96</v>
      </c>
      <c r="B3" s="98"/>
      <c r="C3" s="99"/>
    </row>
    <row r="4" spans="1:3" x14ac:dyDescent="0.2">
      <c r="A4" s="100" t="s">
        <v>145</v>
      </c>
      <c r="B4" s="98"/>
      <c r="C4" s="99"/>
    </row>
    <row r="5" spans="1:3" x14ac:dyDescent="0.2">
      <c r="A5" s="101" t="s">
        <v>416</v>
      </c>
      <c r="B5" s="98">
        <v>107218.08712000001</v>
      </c>
      <c r="C5" s="99">
        <v>107904.645</v>
      </c>
    </row>
    <row r="6" spans="1:3" x14ac:dyDescent="0.2">
      <c r="A6" s="102" t="s">
        <v>407</v>
      </c>
      <c r="B6" s="98">
        <v>279357</v>
      </c>
      <c r="C6" s="99">
        <v>256930</v>
      </c>
    </row>
    <row r="7" spans="1:3" x14ac:dyDescent="0.2">
      <c r="A7" s="102" t="s">
        <v>417</v>
      </c>
      <c r="B7" s="98">
        <v>19659</v>
      </c>
      <c r="C7" s="99">
        <v>22899</v>
      </c>
    </row>
    <row r="8" spans="1:3" x14ac:dyDescent="0.2">
      <c r="A8" s="102" t="s">
        <v>418</v>
      </c>
      <c r="B8" s="98">
        <v>0</v>
      </c>
      <c r="C8" s="99">
        <v>6480</v>
      </c>
    </row>
    <row r="9" spans="1:3" ht="11.25" customHeight="1" x14ac:dyDescent="0.2">
      <c r="A9" s="122" t="s">
        <v>163</v>
      </c>
      <c r="B9" s="121"/>
      <c r="C9" s="120"/>
    </row>
    <row r="10" spans="1:3" x14ac:dyDescent="0.2">
      <c r="A10" s="102" t="s">
        <v>126</v>
      </c>
      <c r="B10" s="98">
        <v>69808</v>
      </c>
      <c r="C10" s="99">
        <v>64202</v>
      </c>
    </row>
    <row r="11" spans="1:3" ht="11.25" customHeight="1" x14ac:dyDescent="0.2">
      <c r="A11" s="103" t="s">
        <v>144</v>
      </c>
      <c r="B11" s="104">
        <v>476042.08712000004</v>
      </c>
      <c r="C11" s="105">
        <v>458415.64500000002</v>
      </c>
    </row>
    <row r="12" spans="1:3" ht="11.25" customHeight="1" x14ac:dyDescent="0.2">
      <c r="A12" s="107" t="s">
        <v>419</v>
      </c>
      <c r="B12" s="98"/>
      <c r="C12" s="99"/>
    </row>
    <row r="13" spans="1:3" x14ac:dyDescent="0.2">
      <c r="A13" s="101" t="s">
        <v>143</v>
      </c>
      <c r="B13" s="98">
        <v>728422</v>
      </c>
      <c r="C13" s="99">
        <v>686095</v>
      </c>
    </row>
    <row r="14" spans="1:3" x14ac:dyDescent="0.2">
      <c r="A14" s="102" t="s">
        <v>420</v>
      </c>
      <c r="B14" s="98">
        <v>140608</v>
      </c>
      <c r="C14" s="99">
        <v>83787</v>
      </c>
    </row>
    <row r="15" spans="1:3" x14ac:dyDescent="0.2">
      <c r="A15" s="102" t="s">
        <v>127</v>
      </c>
      <c r="B15" s="98">
        <v>442689</v>
      </c>
      <c r="C15" s="99">
        <v>316887</v>
      </c>
    </row>
    <row r="16" spans="1:3" x14ac:dyDescent="0.2">
      <c r="A16" s="108" t="s">
        <v>119</v>
      </c>
      <c r="B16" s="104">
        <v>1311719</v>
      </c>
      <c r="C16" s="106">
        <v>1086769</v>
      </c>
    </row>
    <row r="17" spans="1:3" ht="20.399999999999999" x14ac:dyDescent="0.2">
      <c r="A17" s="103" t="s">
        <v>168</v>
      </c>
      <c r="B17" s="98">
        <v>-140608</v>
      </c>
      <c r="C17" s="99">
        <v>-83787</v>
      </c>
    </row>
    <row r="18" spans="1:3" ht="12" customHeight="1" x14ac:dyDescent="0.2">
      <c r="A18" s="109" t="s">
        <v>146</v>
      </c>
      <c r="B18" s="113">
        <v>1647153.08712</v>
      </c>
      <c r="C18" s="110">
        <v>1461397.645</v>
      </c>
    </row>
    <row r="19" spans="1:3" ht="11.25" customHeight="1" x14ac:dyDescent="0.2">
      <c r="A19" s="111" t="s">
        <v>95</v>
      </c>
      <c r="B19" s="98"/>
      <c r="C19" s="99"/>
    </row>
    <row r="20" spans="1:3" x14ac:dyDescent="0.2">
      <c r="A20" s="100" t="s">
        <v>145</v>
      </c>
      <c r="B20" s="98"/>
      <c r="C20" s="99"/>
    </row>
    <row r="21" spans="1:3" x14ac:dyDescent="0.2">
      <c r="A21" s="102" t="s">
        <v>124</v>
      </c>
      <c r="B21" s="98">
        <v>0</v>
      </c>
      <c r="C21" s="99">
        <v>0</v>
      </c>
    </row>
    <row r="22" spans="1:3" x14ac:dyDescent="0.2">
      <c r="A22" s="102" t="s">
        <v>125</v>
      </c>
      <c r="B22" s="98">
        <v>16739</v>
      </c>
      <c r="C22" s="99">
        <v>13358</v>
      </c>
    </row>
    <row r="23" spans="1:3" x14ac:dyDescent="0.2">
      <c r="A23" s="102" t="s">
        <v>219</v>
      </c>
      <c r="B23" s="98">
        <v>278424</v>
      </c>
      <c r="C23" s="99">
        <v>260221</v>
      </c>
    </row>
    <row r="24" spans="1:3" x14ac:dyDescent="0.2">
      <c r="A24" s="102" t="s">
        <v>421</v>
      </c>
      <c r="B24" s="98">
        <v>4919</v>
      </c>
      <c r="C24" s="99">
        <v>4983</v>
      </c>
    </row>
    <row r="25" spans="1:3" x14ac:dyDescent="0.2">
      <c r="A25" s="107" t="s">
        <v>163</v>
      </c>
      <c r="B25" s="98"/>
      <c r="C25" s="99"/>
    </row>
    <row r="26" spans="1:3" x14ac:dyDescent="0.2">
      <c r="A26" s="147" t="s">
        <v>91</v>
      </c>
      <c r="B26" s="121">
        <v>1890</v>
      </c>
      <c r="C26" s="120">
        <v>512404</v>
      </c>
    </row>
    <row r="27" spans="1:3" x14ac:dyDescent="0.2">
      <c r="A27" s="103" t="s">
        <v>147</v>
      </c>
      <c r="B27" s="104">
        <v>301972</v>
      </c>
      <c r="C27" s="106">
        <v>790966</v>
      </c>
    </row>
    <row r="28" spans="1:3" x14ac:dyDescent="0.2">
      <c r="A28" s="103" t="s">
        <v>422</v>
      </c>
      <c r="B28" s="104">
        <v>11226509</v>
      </c>
      <c r="C28" s="106">
        <v>10030926</v>
      </c>
    </row>
    <row r="29" spans="1:3" x14ac:dyDescent="0.2">
      <c r="A29" s="107" t="s">
        <v>419</v>
      </c>
      <c r="B29" s="98"/>
      <c r="C29" s="99"/>
    </row>
    <row r="30" spans="1:3" x14ac:dyDescent="0.2">
      <c r="A30" s="102" t="s">
        <v>127</v>
      </c>
      <c r="B30" s="98">
        <v>9311385</v>
      </c>
      <c r="C30" s="99">
        <v>18992226</v>
      </c>
    </row>
    <row r="31" spans="1:3" x14ac:dyDescent="0.2">
      <c r="A31" s="108" t="s">
        <v>128</v>
      </c>
      <c r="B31" s="104">
        <v>9311385</v>
      </c>
      <c r="C31" s="106">
        <v>18992226</v>
      </c>
    </row>
    <row r="32" spans="1:3" ht="12" customHeight="1" x14ac:dyDescent="0.2">
      <c r="A32" s="109" t="s">
        <v>148</v>
      </c>
      <c r="B32" s="113">
        <v>20839866</v>
      </c>
      <c r="C32" s="110">
        <v>29814118</v>
      </c>
    </row>
    <row r="33" spans="1:4" x14ac:dyDescent="0.2">
      <c r="A33" s="112" t="s">
        <v>258</v>
      </c>
      <c r="B33" s="113">
        <v>22487019.08712</v>
      </c>
      <c r="C33" s="110">
        <v>31275515.645</v>
      </c>
    </row>
    <row r="34" spans="1:4" ht="3" customHeight="1" x14ac:dyDescent="0.2"/>
    <row r="35" spans="1:4" x14ac:dyDescent="0.2">
      <c r="A35" s="95"/>
      <c r="B35" s="114" t="s">
        <v>122</v>
      </c>
      <c r="C35" s="115" t="s">
        <v>152</v>
      </c>
    </row>
    <row r="36" spans="1:4" x14ac:dyDescent="0.2">
      <c r="A36" s="116" t="s">
        <v>118</v>
      </c>
      <c r="B36" s="117">
        <v>1318</v>
      </c>
      <c r="C36" s="118">
        <v>1257</v>
      </c>
    </row>
    <row r="37" spans="1:4" x14ac:dyDescent="0.2">
      <c r="A37" s="222" t="s">
        <v>463</v>
      </c>
      <c r="B37" s="484"/>
      <c r="C37" s="484"/>
      <c r="D37" s="484"/>
    </row>
    <row r="38" spans="1:4" x14ac:dyDescent="0.2">
      <c r="A38" s="222" t="s">
        <v>464</v>
      </c>
      <c r="B38" s="484"/>
      <c r="C38" s="484"/>
      <c r="D38" s="484"/>
    </row>
    <row r="39" spans="1:4" x14ac:dyDescent="0.2">
      <c r="A39" s="222" t="s">
        <v>465</v>
      </c>
      <c r="B39" s="484"/>
      <c r="C39" s="484"/>
      <c r="D39" s="484"/>
    </row>
    <row r="40" spans="1:4" x14ac:dyDescent="0.2">
      <c r="A40" s="222" t="s">
        <v>466</v>
      </c>
      <c r="B40" s="484"/>
      <c r="C40" s="484"/>
      <c r="D40" s="484"/>
    </row>
    <row r="41" spans="1:4" x14ac:dyDescent="0.2">
      <c r="A41" s="222" t="s">
        <v>467</v>
      </c>
      <c r="B41" s="484"/>
      <c r="C41" s="484"/>
      <c r="D41" s="484"/>
    </row>
    <row r="42" spans="1:4" x14ac:dyDescent="0.2">
      <c r="A42" s="222" t="s">
        <v>468</v>
      </c>
      <c r="B42" s="484"/>
      <c r="C42" s="484"/>
      <c r="D42" s="484"/>
    </row>
    <row r="43" spans="1:4" x14ac:dyDescent="0.2">
      <c r="A43" s="222" t="s">
        <v>473</v>
      </c>
      <c r="B43" s="484"/>
      <c r="C43" s="484"/>
      <c r="D43" s="484"/>
    </row>
    <row r="44" spans="1:4" x14ac:dyDescent="0.2">
      <c r="A44" s="222" t="s">
        <v>469</v>
      </c>
      <c r="B44" s="484"/>
      <c r="C44" s="484"/>
      <c r="D44" s="484"/>
    </row>
    <row r="45" spans="1:4" x14ac:dyDescent="0.2">
      <c r="A45" s="222" t="s">
        <v>470</v>
      </c>
      <c r="B45" s="484"/>
      <c r="C45" s="484"/>
      <c r="D45" s="484"/>
    </row>
    <row r="46" spans="1:4" x14ac:dyDescent="0.2">
      <c r="A46" s="222" t="s">
        <v>471</v>
      </c>
      <c r="B46" s="484"/>
      <c r="C46" s="484"/>
      <c r="D46" s="484"/>
    </row>
    <row r="47" spans="1:4" x14ac:dyDescent="0.2">
      <c r="A47" s="222"/>
      <c r="B47" s="484"/>
      <c r="C47" s="484"/>
      <c r="D47" s="484"/>
    </row>
    <row r="48" spans="1:4" x14ac:dyDescent="0.2">
      <c r="A48" s="482" t="s">
        <v>472</v>
      </c>
      <c r="B48" s="484"/>
      <c r="C48" s="484"/>
      <c r="D48" s="484"/>
    </row>
    <row r="49" spans="1:4" x14ac:dyDescent="0.2">
      <c r="A49" s="483"/>
      <c r="B49" s="484"/>
      <c r="C49" s="484"/>
      <c r="D49" s="484"/>
    </row>
    <row r="51" spans="1:4" x14ac:dyDescent="0.2">
      <c r="A51" s="93" t="s">
        <v>130</v>
      </c>
    </row>
    <row r="52" spans="1:4" ht="40.799999999999997" x14ac:dyDescent="0.2">
      <c r="A52" s="95"/>
      <c r="B52" s="396" t="s">
        <v>151</v>
      </c>
      <c r="C52" s="397" t="s">
        <v>167</v>
      </c>
    </row>
    <row r="53" spans="1:4" ht="20.399999999999999" customHeight="1" x14ac:dyDescent="0.2">
      <c r="A53" s="119" t="s">
        <v>169</v>
      </c>
      <c r="B53" s="121"/>
      <c r="C53" s="120"/>
    </row>
    <row r="54" spans="1:4" s="86" customFormat="1" x14ac:dyDescent="0.2">
      <c r="A54" s="152" t="s">
        <v>414</v>
      </c>
      <c r="B54" s="398"/>
      <c r="C54" s="146"/>
    </row>
    <row r="55" spans="1:4" s="86" customFormat="1" x14ac:dyDescent="0.2">
      <c r="A55" s="218" t="s">
        <v>413</v>
      </c>
      <c r="B55" s="398">
        <v>450</v>
      </c>
      <c r="C55" s="146">
        <v>450</v>
      </c>
    </row>
    <row r="56" spans="1:4" ht="20.399999999999999" x14ac:dyDescent="0.2">
      <c r="A56" s="119" t="s">
        <v>415</v>
      </c>
      <c r="B56" s="121"/>
      <c r="C56" s="120"/>
    </row>
    <row r="57" spans="1:4" x14ac:dyDescent="0.2">
      <c r="A57" s="152" t="s">
        <v>264</v>
      </c>
      <c r="B57" s="121"/>
      <c r="C57" s="120"/>
    </row>
    <row r="58" spans="1:4" s="108" customFormat="1" x14ac:dyDescent="0.2">
      <c r="A58" s="151" t="s">
        <v>225</v>
      </c>
      <c r="B58" s="121">
        <v>400</v>
      </c>
      <c r="C58" s="120">
        <v>400</v>
      </c>
    </row>
    <row r="59" spans="1:4" s="108" customFormat="1" x14ac:dyDescent="0.2">
      <c r="A59" s="152" t="s">
        <v>351</v>
      </c>
      <c r="B59" s="121"/>
      <c r="C59" s="399"/>
    </row>
    <row r="60" spans="1:4" ht="20.399999999999999" x14ac:dyDescent="0.2">
      <c r="A60" s="218" t="s">
        <v>227</v>
      </c>
      <c r="B60" s="121">
        <v>1500</v>
      </c>
      <c r="C60" s="120">
        <v>1000</v>
      </c>
    </row>
    <row r="61" spans="1:4" ht="20.399999999999999" x14ac:dyDescent="0.2">
      <c r="A61" s="150" t="s">
        <v>259</v>
      </c>
      <c r="B61" s="121">
        <v>59</v>
      </c>
      <c r="C61" s="120">
        <v>60</v>
      </c>
    </row>
    <row r="62" spans="1:4" x14ac:dyDescent="0.2">
      <c r="A62" s="151" t="s">
        <v>223</v>
      </c>
      <c r="B62" s="121">
        <v>83486</v>
      </c>
      <c r="C62" s="120">
        <v>76163</v>
      </c>
    </row>
    <row r="63" spans="1:4" x14ac:dyDescent="0.2">
      <c r="A63" s="151" t="s">
        <v>222</v>
      </c>
      <c r="B63" s="121">
        <v>4377558</v>
      </c>
      <c r="C63" s="120">
        <v>4515582</v>
      </c>
    </row>
    <row r="64" spans="1:4" x14ac:dyDescent="0.2">
      <c r="A64" s="151" t="s">
        <v>221</v>
      </c>
      <c r="B64" s="121">
        <v>1844330</v>
      </c>
      <c r="C64" s="120">
        <v>1875469</v>
      </c>
    </row>
    <row r="65" spans="1:3" ht="11.4" x14ac:dyDescent="0.2">
      <c r="A65" s="148" t="s">
        <v>360</v>
      </c>
      <c r="B65" s="121">
        <v>500</v>
      </c>
      <c r="C65" s="120">
        <v>500</v>
      </c>
    </row>
    <row r="66" spans="1:3" x14ac:dyDescent="0.2">
      <c r="A66" s="148" t="s">
        <v>361</v>
      </c>
      <c r="B66" s="121">
        <v>294</v>
      </c>
      <c r="C66" s="120">
        <v>451</v>
      </c>
    </row>
    <row r="67" spans="1:3" x14ac:dyDescent="0.2">
      <c r="A67" s="148" t="s">
        <v>362</v>
      </c>
      <c r="B67" s="121">
        <v>968</v>
      </c>
      <c r="C67" s="120">
        <v>992</v>
      </c>
    </row>
    <row r="68" spans="1:3" x14ac:dyDescent="0.2">
      <c r="A68" s="152" t="s">
        <v>263</v>
      </c>
      <c r="B68" s="121"/>
      <c r="C68" s="120"/>
    </row>
    <row r="69" spans="1:3" x14ac:dyDescent="0.2">
      <c r="A69" s="151" t="s">
        <v>225</v>
      </c>
      <c r="B69" s="121">
        <v>4742</v>
      </c>
      <c r="C69" s="120">
        <v>0</v>
      </c>
    </row>
    <row r="70" spans="1:3" x14ac:dyDescent="0.2">
      <c r="A70" s="152" t="s">
        <v>260</v>
      </c>
      <c r="B70" s="121"/>
      <c r="C70" s="120"/>
    </row>
    <row r="71" spans="1:3" x14ac:dyDescent="0.2">
      <c r="A71" s="219" t="s">
        <v>352</v>
      </c>
      <c r="B71" s="463">
        <v>3165</v>
      </c>
      <c r="C71" s="120">
        <v>3141</v>
      </c>
    </row>
    <row r="72" spans="1:3" x14ac:dyDescent="0.2">
      <c r="A72" s="151" t="s">
        <v>225</v>
      </c>
      <c r="B72" s="121">
        <v>300</v>
      </c>
      <c r="C72" s="120">
        <v>300</v>
      </c>
    </row>
    <row r="73" spans="1:3" x14ac:dyDescent="0.2">
      <c r="A73" s="220" t="s">
        <v>224</v>
      </c>
      <c r="B73" s="121">
        <v>4562</v>
      </c>
      <c r="C73" s="120">
        <v>4601</v>
      </c>
    </row>
    <row r="74" spans="1:3" x14ac:dyDescent="0.2">
      <c r="A74" s="147" t="s">
        <v>265</v>
      </c>
      <c r="B74" s="121"/>
      <c r="C74" s="120"/>
    </row>
    <row r="75" spans="1:3" x14ac:dyDescent="0.2">
      <c r="A75" s="149" t="s">
        <v>267</v>
      </c>
      <c r="B75" s="121">
        <v>60</v>
      </c>
      <c r="C75" s="120">
        <v>350</v>
      </c>
    </row>
    <row r="76" spans="1:3" x14ac:dyDescent="0.2">
      <c r="A76" s="150" t="s">
        <v>225</v>
      </c>
      <c r="B76" s="121">
        <v>20868</v>
      </c>
      <c r="C76" s="120">
        <v>19988</v>
      </c>
    </row>
    <row r="77" spans="1:3" x14ac:dyDescent="0.2">
      <c r="A77" s="153" t="s">
        <v>261</v>
      </c>
      <c r="B77" s="121"/>
      <c r="C77" s="120"/>
    </row>
    <row r="78" spans="1:3" x14ac:dyDescent="0.2">
      <c r="A78" s="150" t="s">
        <v>435</v>
      </c>
      <c r="B78" s="463">
        <v>1865</v>
      </c>
      <c r="C78" s="120">
        <v>1857</v>
      </c>
    </row>
    <row r="79" spans="1:3" x14ac:dyDescent="0.2">
      <c r="A79" s="151" t="s">
        <v>225</v>
      </c>
      <c r="B79" s="121">
        <v>200</v>
      </c>
      <c r="C79" s="120">
        <v>200</v>
      </c>
    </row>
    <row r="80" spans="1:3" x14ac:dyDescent="0.2">
      <c r="A80" s="151" t="s">
        <v>224</v>
      </c>
      <c r="B80" s="121">
        <v>2351</v>
      </c>
      <c r="C80" s="120">
        <v>2588</v>
      </c>
    </row>
    <row r="81" spans="1:3" x14ac:dyDescent="0.2">
      <c r="A81" s="147" t="s">
        <v>262</v>
      </c>
      <c r="B81" s="121"/>
      <c r="C81" s="120"/>
    </row>
    <row r="82" spans="1:3" x14ac:dyDescent="0.2">
      <c r="A82" s="151" t="s">
        <v>225</v>
      </c>
      <c r="B82" s="121">
        <v>100</v>
      </c>
      <c r="C82" s="120">
        <v>100</v>
      </c>
    </row>
    <row r="83" spans="1:3" x14ac:dyDescent="0.2">
      <c r="A83" s="147" t="s">
        <v>266</v>
      </c>
      <c r="B83" s="121"/>
      <c r="C83" s="120"/>
    </row>
    <row r="84" spans="1:3" x14ac:dyDescent="0.2">
      <c r="A84" s="400" t="s">
        <v>252</v>
      </c>
      <c r="B84" s="401">
        <v>6054</v>
      </c>
      <c r="C84" s="402">
        <v>6578</v>
      </c>
    </row>
    <row r="85" spans="1:3" x14ac:dyDescent="0.2">
      <c r="A85" s="485" t="s">
        <v>474</v>
      </c>
    </row>
    <row r="86" spans="1:3" x14ac:dyDescent="0.2">
      <c r="A86" s="485" t="s">
        <v>475</v>
      </c>
    </row>
    <row r="87" spans="1:3" x14ac:dyDescent="0.2">
      <c r="A87" s="486" t="s">
        <v>476</v>
      </c>
    </row>
  </sheetData>
  <pageMargins left="0.43307086614173229" right="0.23622047244094491" top="0.35433070866141736" bottom="0.55118110236220474" header="0.31496062992125984" footer="0.31496062992125984"/>
  <pageSetup paperSize="8"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1"/>
  <sheetViews>
    <sheetView showGridLines="0" tabSelected="1" topLeftCell="A16" workbookViewId="0">
      <selection activeCell="N27" sqref="N27"/>
    </sheetView>
  </sheetViews>
  <sheetFormatPr defaultColWidth="8" defaultRowHeight="11.25" customHeight="1" x14ac:dyDescent="0.3"/>
  <cols>
    <col min="1" max="1" width="29.5546875" style="26" customWidth="1"/>
    <col min="2" max="6" width="7.88671875" style="26" customWidth="1"/>
    <col min="7" max="16384" width="8" style="26"/>
  </cols>
  <sheetData>
    <row r="1" spans="1:6" ht="22.5" customHeight="1" x14ac:dyDescent="0.3">
      <c r="A1" s="512" t="s">
        <v>131</v>
      </c>
      <c r="B1" s="512"/>
      <c r="C1" s="512"/>
      <c r="D1" s="512"/>
      <c r="E1" s="512"/>
      <c r="F1" s="512"/>
    </row>
    <row r="2" spans="1:6" ht="40.799999999999997" x14ac:dyDescent="0.3">
      <c r="A2" s="278"/>
      <c r="B2" s="279" t="s">
        <v>155</v>
      </c>
      <c r="C2" s="77" t="s">
        <v>170</v>
      </c>
      <c r="D2" s="279" t="s">
        <v>123</v>
      </c>
      <c r="E2" s="279" t="s">
        <v>156</v>
      </c>
      <c r="F2" s="279" t="s">
        <v>157</v>
      </c>
    </row>
    <row r="3" spans="1:6" ht="10.199999999999999" x14ac:dyDescent="0.3">
      <c r="A3" s="280" t="s">
        <v>6</v>
      </c>
      <c r="B3" s="281"/>
      <c r="C3" s="74"/>
      <c r="D3" s="290"/>
      <c r="E3" s="290"/>
      <c r="F3" s="290"/>
    </row>
    <row r="4" spans="1:6" ht="10.199999999999999" x14ac:dyDescent="0.3">
      <c r="A4" s="282" t="s">
        <v>7</v>
      </c>
      <c r="B4" s="281">
        <v>175148</v>
      </c>
      <c r="C4" s="208">
        <v>163910</v>
      </c>
      <c r="D4" s="281">
        <v>163994</v>
      </c>
      <c r="E4" s="281">
        <v>163521</v>
      </c>
      <c r="F4" s="281">
        <v>163521</v>
      </c>
    </row>
    <row r="5" spans="1:6" ht="10.199999999999999" x14ac:dyDescent="0.3">
      <c r="A5" s="282" t="s">
        <v>19</v>
      </c>
      <c r="B5" s="281">
        <v>301406</v>
      </c>
      <c r="C5" s="208">
        <v>163981</v>
      </c>
      <c r="D5" s="281">
        <v>161131</v>
      </c>
      <c r="E5" s="281">
        <v>151099</v>
      </c>
      <c r="F5" s="281">
        <v>139244</v>
      </c>
    </row>
    <row r="6" spans="1:6" ht="10.199999999999999" x14ac:dyDescent="0.3">
      <c r="A6" s="282" t="s">
        <v>373</v>
      </c>
      <c r="B6" s="281">
        <v>24082</v>
      </c>
      <c r="C6" s="208">
        <v>32041</v>
      </c>
      <c r="D6" s="281">
        <v>32127</v>
      </c>
      <c r="E6" s="281">
        <v>32506</v>
      </c>
      <c r="F6" s="281">
        <v>32916</v>
      </c>
    </row>
    <row r="7" spans="1:6" ht="10.199999999999999" x14ac:dyDescent="0.3">
      <c r="A7" s="282" t="s">
        <v>374</v>
      </c>
      <c r="B7" s="281">
        <v>0</v>
      </c>
      <c r="C7" s="208">
        <v>0</v>
      </c>
      <c r="D7" s="281">
        <v>732</v>
      </c>
      <c r="E7" s="281">
        <v>0</v>
      </c>
      <c r="F7" s="281">
        <v>0</v>
      </c>
    </row>
    <row r="8" spans="1:6" ht="10.199999999999999" customHeight="1" x14ac:dyDescent="0.3">
      <c r="A8" s="282" t="s">
        <v>9</v>
      </c>
      <c r="B8" s="281">
        <v>2300</v>
      </c>
      <c r="C8" s="208">
        <v>16729</v>
      </c>
      <c r="D8" s="281">
        <v>11896</v>
      </c>
      <c r="E8" s="281">
        <v>8709</v>
      </c>
      <c r="F8" s="281">
        <v>7690</v>
      </c>
    </row>
    <row r="9" spans="1:6" ht="10.199999999999999" x14ac:dyDescent="0.3">
      <c r="A9" s="282" t="s">
        <v>322</v>
      </c>
      <c r="B9" s="281">
        <v>94013</v>
      </c>
      <c r="C9" s="208">
        <v>136594</v>
      </c>
      <c r="D9" s="281">
        <v>140959</v>
      </c>
      <c r="E9" s="281">
        <v>145349</v>
      </c>
      <c r="F9" s="281">
        <v>149879</v>
      </c>
    </row>
    <row r="10" spans="1:6" ht="10.199999999999999" x14ac:dyDescent="0.3">
      <c r="A10" s="282" t="s">
        <v>20</v>
      </c>
      <c r="B10" s="281">
        <v>8767</v>
      </c>
      <c r="C10" s="208">
        <v>8767</v>
      </c>
      <c r="D10" s="281">
        <v>8767</v>
      </c>
      <c r="E10" s="281">
        <v>8767</v>
      </c>
      <c r="F10" s="281">
        <v>8767</v>
      </c>
    </row>
    <row r="11" spans="1:6" s="27" customFormat="1" ht="10.199999999999999" x14ac:dyDescent="0.3">
      <c r="A11" s="280" t="s">
        <v>10</v>
      </c>
      <c r="B11" s="283">
        <v>605716</v>
      </c>
      <c r="C11" s="75">
        <v>522022</v>
      </c>
      <c r="D11" s="283">
        <v>519606</v>
      </c>
      <c r="E11" s="283">
        <v>509951</v>
      </c>
      <c r="F11" s="283">
        <v>502017</v>
      </c>
    </row>
    <row r="12" spans="1:6" ht="10.199999999999999" x14ac:dyDescent="0.3">
      <c r="A12" s="280" t="s">
        <v>11</v>
      </c>
      <c r="B12" s="281"/>
      <c r="C12" s="74"/>
      <c r="D12" s="290"/>
      <c r="E12" s="290"/>
      <c r="F12" s="290"/>
    </row>
    <row r="13" spans="1:6" ht="10.199999999999999" x14ac:dyDescent="0.3">
      <c r="A13" s="280" t="s">
        <v>12</v>
      </c>
      <c r="B13" s="281"/>
      <c r="C13" s="74"/>
      <c r="D13" s="290"/>
      <c r="E13" s="290"/>
      <c r="F13" s="290"/>
    </row>
    <row r="14" spans="1:6" ht="10.199999999999999" x14ac:dyDescent="0.3">
      <c r="A14" s="284" t="s">
        <v>75</v>
      </c>
      <c r="B14" s="281"/>
      <c r="C14" s="74"/>
      <c r="D14" s="290"/>
      <c r="E14" s="290"/>
      <c r="F14" s="290"/>
    </row>
    <row r="15" spans="1:6" ht="10.199999999999999" x14ac:dyDescent="0.3">
      <c r="A15" s="285" t="s">
        <v>329</v>
      </c>
      <c r="B15" s="281">
        <v>197708</v>
      </c>
      <c r="C15" s="208">
        <v>62448</v>
      </c>
      <c r="D15" s="281">
        <v>55072</v>
      </c>
      <c r="E15" s="281">
        <v>54912</v>
      </c>
      <c r="F15" s="281">
        <v>54742</v>
      </c>
    </row>
    <row r="16" spans="1:6" ht="10.199999999999999" x14ac:dyDescent="0.3">
      <c r="A16" s="282" t="s">
        <v>323</v>
      </c>
      <c r="B16" s="281">
        <v>141115</v>
      </c>
      <c r="C16" s="208">
        <v>142441</v>
      </c>
      <c r="D16" s="281">
        <v>147226</v>
      </c>
      <c r="E16" s="281">
        <v>151233</v>
      </c>
      <c r="F16" s="281">
        <v>155232</v>
      </c>
    </row>
    <row r="17" spans="1:6" ht="10.199999999999999" x14ac:dyDescent="0.3">
      <c r="A17" s="282" t="s">
        <v>63</v>
      </c>
      <c r="B17" s="281">
        <v>71514</v>
      </c>
      <c r="C17" s="208">
        <v>79332</v>
      </c>
      <c r="D17" s="281">
        <v>80206</v>
      </c>
      <c r="E17" s="281">
        <v>82225</v>
      </c>
      <c r="F17" s="281">
        <v>84296</v>
      </c>
    </row>
    <row r="18" spans="1:6" ht="10.199999999999999" x14ac:dyDescent="0.3">
      <c r="A18" s="282" t="s">
        <v>5</v>
      </c>
      <c r="B18" s="281">
        <v>5977</v>
      </c>
      <c r="C18" s="208">
        <v>6888</v>
      </c>
      <c r="D18" s="281">
        <v>8265</v>
      </c>
      <c r="E18" s="281">
        <v>8265</v>
      </c>
      <c r="F18" s="281">
        <v>6888</v>
      </c>
    </row>
    <row r="19" spans="1:6" s="27" customFormat="1" ht="10.199999999999999" x14ac:dyDescent="0.3">
      <c r="A19" s="284" t="s">
        <v>76</v>
      </c>
      <c r="B19" s="283">
        <v>416314</v>
      </c>
      <c r="C19" s="75">
        <v>291109</v>
      </c>
      <c r="D19" s="283">
        <v>290769</v>
      </c>
      <c r="E19" s="283">
        <v>296635</v>
      </c>
      <c r="F19" s="283">
        <v>301158</v>
      </c>
    </row>
    <row r="20" spans="1:6" ht="10.199999999999999" x14ac:dyDescent="0.3">
      <c r="A20" s="284" t="s">
        <v>14</v>
      </c>
      <c r="B20" s="281"/>
      <c r="C20" s="74"/>
      <c r="D20" s="290"/>
      <c r="E20" s="290"/>
      <c r="F20" s="290"/>
    </row>
    <row r="21" spans="1:6" ht="10.199999999999999" x14ac:dyDescent="0.3">
      <c r="A21" s="285" t="s">
        <v>324</v>
      </c>
      <c r="B21" s="281">
        <v>17278</v>
      </c>
      <c r="C21" s="208">
        <v>0</v>
      </c>
      <c r="D21" s="281">
        <v>8078</v>
      </c>
      <c r="E21" s="281">
        <v>10794</v>
      </c>
      <c r="F21" s="281">
        <v>12098</v>
      </c>
    </row>
    <row r="22" spans="1:6" ht="10.199999999999999" x14ac:dyDescent="0.3">
      <c r="A22" s="282" t="s">
        <v>439</v>
      </c>
      <c r="B22" s="281">
        <v>1536</v>
      </c>
      <c r="C22" s="208">
        <v>20591</v>
      </c>
      <c r="D22" s="281">
        <v>0</v>
      </c>
      <c r="E22" s="281">
        <v>0</v>
      </c>
      <c r="F22" s="281">
        <v>0</v>
      </c>
    </row>
    <row r="23" spans="1:6" ht="10.199999999999999" x14ac:dyDescent="0.3">
      <c r="A23" s="282" t="s">
        <v>220</v>
      </c>
      <c r="B23" s="281">
        <v>1374</v>
      </c>
      <c r="C23" s="208">
        <v>1385</v>
      </c>
      <c r="D23" s="281">
        <v>1385</v>
      </c>
      <c r="E23" s="281">
        <v>1385</v>
      </c>
      <c r="F23" s="281">
        <v>1385</v>
      </c>
    </row>
    <row r="24" spans="1:6" s="27" customFormat="1" ht="10.199999999999999" x14ac:dyDescent="0.3">
      <c r="A24" s="284" t="s">
        <v>16</v>
      </c>
      <c r="B24" s="283">
        <v>20188</v>
      </c>
      <c r="C24" s="75">
        <v>21976</v>
      </c>
      <c r="D24" s="283">
        <v>9463</v>
      </c>
      <c r="E24" s="283">
        <v>12179</v>
      </c>
      <c r="F24" s="283">
        <v>13483</v>
      </c>
    </row>
    <row r="25" spans="1:6" s="27" customFormat="1" ht="10.199999999999999" x14ac:dyDescent="0.3">
      <c r="A25" s="280" t="s">
        <v>17</v>
      </c>
      <c r="B25" s="283">
        <v>436502</v>
      </c>
      <c r="C25" s="75">
        <v>313085</v>
      </c>
      <c r="D25" s="283">
        <v>300232</v>
      </c>
      <c r="E25" s="283">
        <v>308814</v>
      </c>
      <c r="F25" s="283">
        <v>314641</v>
      </c>
    </row>
    <row r="26" spans="1:6" s="27" customFormat="1" ht="20.399999999999999" x14ac:dyDescent="0.2">
      <c r="A26" s="286" t="s">
        <v>174</v>
      </c>
      <c r="B26" s="287">
        <v>-169214</v>
      </c>
      <c r="C26" s="58">
        <v>-208937</v>
      </c>
      <c r="D26" s="287">
        <v>-219374</v>
      </c>
      <c r="E26" s="287">
        <v>-201137</v>
      </c>
      <c r="F26" s="287">
        <v>-187376</v>
      </c>
    </row>
    <row r="27" spans="1:6" ht="10.199999999999999" x14ac:dyDescent="0.3">
      <c r="A27" s="282" t="s">
        <v>4</v>
      </c>
      <c r="B27" s="288">
        <v>276524</v>
      </c>
      <c r="C27" s="209">
        <v>256930</v>
      </c>
      <c r="D27" s="288">
        <v>248628</v>
      </c>
      <c r="E27" s="288">
        <v>244201</v>
      </c>
      <c r="F27" s="288">
        <v>233363</v>
      </c>
    </row>
    <row r="28" spans="1:6" ht="10.199999999999999" x14ac:dyDescent="0.2">
      <c r="A28" s="215" t="s">
        <v>345</v>
      </c>
      <c r="B28" s="303">
        <v>107310</v>
      </c>
      <c r="C28" s="213">
        <v>47993</v>
      </c>
      <c r="D28" s="303">
        <v>29254</v>
      </c>
      <c r="E28" s="303">
        <v>43064</v>
      </c>
      <c r="F28" s="303">
        <v>45987</v>
      </c>
    </row>
    <row r="29" spans="1:6" ht="10.199999999999999" x14ac:dyDescent="0.2">
      <c r="A29" s="217" t="s">
        <v>21</v>
      </c>
      <c r="B29" s="289">
        <v>893</v>
      </c>
      <c r="C29" s="214">
        <v>887</v>
      </c>
      <c r="D29" s="289">
        <v>887</v>
      </c>
      <c r="E29" s="289">
        <v>887</v>
      </c>
      <c r="F29" s="289">
        <v>887</v>
      </c>
    </row>
    <row r="30" spans="1:6" ht="10.199999999999999" x14ac:dyDescent="0.2">
      <c r="A30" s="216" t="s">
        <v>346</v>
      </c>
      <c r="B30" s="303">
        <v>106417</v>
      </c>
      <c r="C30" s="213">
        <v>47106</v>
      </c>
      <c r="D30" s="303">
        <v>28367</v>
      </c>
      <c r="E30" s="303">
        <v>42177</v>
      </c>
      <c r="F30" s="303">
        <v>45100</v>
      </c>
    </row>
    <row r="31" spans="1:6" s="27" customFormat="1" ht="30.6" x14ac:dyDescent="0.2">
      <c r="A31" s="291" t="s">
        <v>175</v>
      </c>
      <c r="B31" s="287">
        <v>106417</v>
      </c>
      <c r="C31" s="58">
        <v>47106</v>
      </c>
      <c r="D31" s="287">
        <v>28367</v>
      </c>
      <c r="E31" s="287">
        <v>42177</v>
      </c>
      <c r="F31" s="287">
        <v>45100</v>
      </c>
    </row>
    <row r="32" spans="1:6" ht="10.199999999999999" x14ac:dyDescent="0.2">
      <c r="A32" s="292"/>
      <c r="B32" s="293"/>
      <c r="C32" s="304"/>
      <c r="D32" s="293"/>
      <c r="E32" s="293"/>
      <c r="F32" s="293"/>
    </row>
    <row r="33" spans="1:6" ht="10.199999999999999" x14ac:dyDescent="0.2">
      <c r="A33" s="294" t="s">
        <v>116</v>
      </c>
      <c r="B33" s="295"/>
      <c r="C33" s="305"/>
      <c r="D33" s="295"/>
      <c r="E33" s="295"/>
      <c r="F33" s="295"/>
    </row>
    <row r="34" spans="1:6" ht="20.399999999999999" x14ac:dyDescent="0.2">
      <c r="A34" s="296"/>
      <c r="B34" s="297" t="s">
        <v>107</v>
      </c>
      <c r="C34" s="73" t="s">
        <v>108</v>
      </c>
      <c r="D34" s="297" t="s">
        <v>109</v>
      </c>
      <c r="E34" s="297" t="s">
        <v>121</v>
      </c>
      <c r="F34" s="297" t="s">
        <v>154</v>
      </c>
    </row>
    <row r="35" spans="1:6" s="27" customFormat="1" ht="51" x14ac:dyDescent="0.2">
      <c r="A35" s="298" t="s">
        <v>176</v>
      </c>
      <c r="B35" s="299">
        <v>116413</v>
      </c>
      <c r="C35" s="128">
        <v>67757</v>
      </c>
      <c r="D35" s="299">
        <v>48892</v>
      </c>
      <c r="E35" s="299">
        <v>62995</v>
      </c>
      <c r="F35" s="299">
        <v>65949</v>
      </c>
    </row>
    <row r="36" spans="1:6" ht="30.6" x14ac:dyDescent="0.2">
      <c r="A36" s="300" t="s">
        <v>177</v>
      </c>
      <c r="B36" s="295">
        <v>9996</v>
      </c>
      <c r="C36" s="211">
        <v>20651</v>
      </c>
      <c r="D36" s="295">
        <v>20525</v>
      </c>
      <c r="E36" s="295">
        <v>20818</v>
      </c>
      <c r="F36" s="295">
        <v>20849</v>
      </c>
    </row>
    <row r="37" spans="1:6" s="27" customFormat="1" ht="30.6" x14ac:dyDescent="0.2">
      <c r="A37" s="301" t="s">
        <v>178</v>
      </c>
      <c r="B37" s="302">
        <v>106417</v>
      </c>
      <c r="C37" s="129">
        <v>47106</v>
      </c>
      <c r="D37" s="302">
        <v>28367</v>
      </c>
      <c r="E37" s="302">
        <v>42177</v>
      </c>
      <c r="F37" s="302">
        <v>45100</v>
      </c>
    </row>
    <row r="38" spans="1:6" ht="11.25" customHeight="1" x14ac:dyDescent="0.3">
      <c r="A38" s="222" t="s">
        <v>129</v>
      </c>
    </row>
    <row r="39" spans="1:6" ht="11.25" customHeight="1" x14ac:dyDescent="0.3">
      <c r="A39" s="222" t="s">
        <v>509</v>
      </c>
    </row>
    <row r="40" spans="1:6" ht="11.25" customHeight="1" x14ac:dyDescent="0.3">
      <c r="A40" s="222" t="s">
        <v>510</v>
      </c>
    </row>
    <row r="41" spans="1:6" ht="11.25" customHeight="1" x14ac:dyDescent="0.3">
      <c r="A41" s="222" t="s">
        <v>511</v>
      </c>
    </row>
  </sheetData>
  <mergeCells count="1">
    <mergeCell ref="A1:F1"/>
  </mergeCells>
  <conditionalFormatting sqref="B34:F34">
    <cfRule type="duplicateValues" dxfId="0" priority="4"/>
  </conditionalFormatting>
  <pageMargins left="0.70866141732283472" right="0.70866141732283472" top="0.74803149606299213" bottom="0.74803149606299213" header="0.31496062992125984" footer="0.31496062992125984"/>
  <pageSetup paperSize="9" scale="6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80"/>
  <sheetViews>
    <sheetView showGridLines="0" workbookViewId="0">
      <selection sqref="A1:XFD1048576"/>
    </sheetView>
  </sheetViews>
  <sheetFormatPr defaultColWidth="8" defaultRowHeight="11.25" customHeight="1" x14ac:dyDescent="0.3"/>
  <cols>
    <col min="1" max="1" width="28.109375" style="60" customWidth="1"/>
    <col min="2" max="6" width="9.109375" style="60" customWidth="1"/>
    <col min="7" max="16384" width="8" style="60"/>
  </cols>
  <sheetData>
    <row r="1" spans="1:6" ht="10.5" customHeight="1" x14ac:dyDescent="0.2">
      <c r="A1" s="78" t="s">
        <v>132</v>
      </c>
    </row>
    <row r="2" spans="1:6" s="30" customFormat="1" ht="40.799999999999997" x14ac:dyDescent="0.25">
      <c r="A2" s="278"/>
      <c r="B2" s="263" t="s">
        <v>155</v>
      </c>
      <c r="C2" s="88" t="s">
        <v>170</v>
      </c>
      <c r="D2" s="263" t="s">
        <v>123</v>
      </c>
      <c r="E2" s="263" t="s">
        <v>156</v>
      </c>
      <c r="F2" s="263" t="s">
        <v>157</v>
      </c>
    </row>
    <row r="3" spans="1:6" ht="10.199999999999999" x14ac:dyDescent="0.3">
      <c r="A3" s="306" t="s">
        <v>22</v>
      </c>
      <c r="B3" s="307"/>
      <c r="C3" s="5"/>
      <c r="D3" s="307"/>
      <c r="E3" s="307"/>
      <c r="F3" s="307"/>
    </row>
    <row r="4" spans="1:6" ht="10.199999999999999" x14ac:dyDescent="0.3">
      <c r="A4" s="306" t="s">
        <v>23</v>
      </c>
      <c r="B4" s="307"/>
      <c r="C4" s="5"/>
      <c r="D4" s="307"/>
      <c r="E4" s="307"/>
      <c r="F4" s="307"/>
    </row>
    <row r="5" spans="1:6" ht="10.199999999999999" x14ac:dyDescent="0.3">
      <c r="A5" s="308" t="s">
        <v>375</v>
      </c>
      <c r="B5" s="307">
        <v>5000</v>
      </c>
      <c r="C5" s="5">
        <v>5000</v>
      </c>
      <c r="D5" s="307">
        <v>5000</v>
      </c>
      <c r="E5" s="307">
        <v>5000</v>
      </c>
      <c r="F5" s="307">
        <v>5000</v>
      </c>
    </row>
    <row r="6" spans="1:6" ht="10.199999999999999" x14ac:dyDescent="0.3">
      <c r="A6" s="309" t="s">
        <v>376</v>
      </c>
      <c r="B6" s="307">
        <v>925674</v>
      </c>
      <c r="C6" s="5">
        <v>933424</v>
      </c>
      <c r="D6" s="307">
        <v>912614</v>
      </c>
      <c r="E6" s="307">
        <v>935788</v>
      </c>
      <c r="F6" s="307">
        <v>960704</v>
      </c>
    </row>
    <row r="7" spans="1:6" ht="10.199999999999999" x14ac:dyDescent="0.3">
      <c r="A7" s="308" t="s">
        <v>78</v>
      </c>
      <c r="B7" s="307">
        <v>33861</v>
      </c>
      <c r="C7" s="5">
        <v>33861</v>
      </c>
      <c r="D7" s="307">
        <v>33861</v>
      </c>
      <c r="E7" s="307">
        <v>33861</v>
      </c>
      <c r="F7" s="307">
        <v>33861</v>
      </c>
    </row>
    <row r="8" spans="1:6" s="61" customFormat="1" ht="10.199999999999999" x14ac:dyDescent="0.3">
      <c r="A8" s="310" t="s">
        <v>24</v>
      </c>
      <c r="B8" s="435">
        <v>964535</v>
      </c>
      <c r="C8" s="436">
        <v>972285</v>
      </c>
      <c r="D8" s="435">
        <v>951475</v>
      </c>
      <c r="E8" s="435">
        <v>974649</v>
      </c>
      <c r="F8" s="435">
        <v>999565</v>
      </c>
    </row>
    <row r="9" spans="1:6" ht="10.199999999999999" x14ac:dyDescent="0.3">
      <c r="A9" s="306" t="s">
        <v>25</v>
      </c>
      <c r="B9" s="307"/>
      <c r="C9" s="5"/>
      <c r="D9" s="307"/>
      <c r="E9" s="307"/>
      <c r="F9" s="307"/>
    </row>
    <row r="10" spans="1:6" ht="10.199999999999999" x14ac:dyDescent="0.3">
      <c r="A10" s="308" t="s">
        <v>377</v>
      </c>
      <c r="B10" s="307">
        <v>1144226</v>
      </c>
      <c r="C10" s="5">
        <v>1107906</v>
      </c>
      <c r="D10" s="307">
        <v>1087106</v>
      </c>
      <c r="E10" s="307">
        <v>1066488</v>
      </c>
      <c r="F10" s="307">
        <v>1046317</v>
      </c>
    </row>
    <row r="11" spans="1:6" ht="10.199999999999999" x14ac:dyDescent="0.3">
      <c r="A11" s="308" t="s">
        <v>70</v>
      </c>
      <c r="B11" s="307">
        <v>82628</v>
      </c>
      <c r="C11" s="5">
        <v>111566</v>
      </c>
      <c r="D11" s="307">
        <v>133765</v>
      </c>
      <c r="E11" s="307">
        <v>146060</v>
      </c>
      <c r="F11" s="307">
        <v>157789</v>
      </c>
    </row>
    <row r="12" spans="1:6" ht="10.199999999999999" x14ac:dyDescent="0.3">
      <c r="A12" s="308" t="s">
        <v>378</v>
      </c>
      <c r="B12" s="307">
        <v>647594</v>
      </c>
      <c r="C12" s="5">
        <v>648958</v>
      </c>
      <c r="D12" s="307">
        <v>657036</v>
      </c>
      <c r="E12" s="307">
        <v>667830</v>
      </c>
      <c r="F12" s="307">
        <v>679928</v>
      </c>
    </row>
    <row r="13" spans="1:6" ht="10.199999999999999" x14ac:dyDescent="0.3">
      <c r="A13" s="308" t="s">
        <v>26</v>
      </c>
      <c r="B13" s="307">
        <v>104276</v>
      </c>
      <c r="C13" s="5">
        <v>111191</v>
      </c>
      <c r="D13" s="307">
        <v>115667</v>
      </c>
      <c r="E13" s="307">
        <v>116829</v>
      </c>
      <c r="F13" s="307">
        <v>116825</v>
      </c>
    </row>
    <row r="14" spans="1:6" ht="10.199999999999999" x14ac:dyDescent="0.3">
      <c r="A14" s="308" t="s">
        <v>79</v>
      </c>
      <c r="B14" s="307">
        <v>11274</v>
      </c>
      <c r="C14" s="5">
        <v>11274</v>
      </c>
      <c r="D14" s="307">
        <v>11274</v>
      </c>
      <c r="E14" s="307">
        <v>11274</v>
      </c>
      <c r="F14" s="307">
        <v>11274</v>
      </c>
    </row>
    <row r="15" spans="1:6" s="61" customFormat="1" ht="10.199999999999999" x14ac:dyDescent="0.3">
      <c r="A15" s="311" t="s">
        <v>27</v>
      </c>
      <c r="B15" s="435">
        <v>1989998</v>
      </c>
      <c r="C15" s="436">
        <v>1990895</v>
      </c>
      <c r="D15" s="435">
        <v>2004848</v>
      </c>
      <c r="E15" s="435">
        <v>2008481</v>
      </c>
      <c r="F15" s="435">
        <v>2012133</v>
      </c>
    </row>
    <row r="16" spans="1:6" s="59" customFormat="1" ht="10.199999999999999" x14ac:dyDescent="0.3">
      <c r="A16" s="312" t="s">
        <v>28</v>
      </c>
      <c r="B16" s="313">
        <v>2954533</v>
      </c>
      <c r="C16" s="32">
        <v>2963180</v>
      </c>
      <c r="D16" s="313">
        <v>2956323</v>
      </c>
      <c r="E16" s="313">
        <v>2983130</v>
      </c>
      <c r="F16" s="313">
        <v>3011698</v>
      </c>
    </row>
    <row r="17" spans="1:6" ht="10.199999999999999" x14ac:dyDescent="0.3">
      <c r="A17" s="314" t="s">
        <v>29</v>
      </c>
      <c r="B17" s="307"/>
      <c r="C17" s="5"/>
      <c r="D17" s="307"/>
      <c r="E17" s="307"/>
      <c r="F17" s="307"/>
    </row>
    <row r="18" spans="1:6" ht="10.199999999999999" x14ac:dyDescent="0.3">
      <c r="A18" s="306" t="s">
        <v>33</v>
      </c>
      <c r="B18" s="307"/>
      <c r="C18" s="5"/>
      <c r="D18" s="307"/>
      <c r="E18" s="307"/>
      <c r="F18" s="307"/>
    </row>
    <row r="19" spans="1:6" ht="10.199999999999999" x14ac:dyDescent="0.3">
      <c r="A19" s="315" t="s">
        <v>19</v>
      </c>
      <c r="B19" s="307">
        <v>99720</v>
      </c>
      <c r="C19" s="5">
        <v>106268</v>
      </c>
      <c r="D19" s="307">
        <v>112816</v>
      </c>
      <c r="E19" s="307">
        <v>119364</v>
      </c>
      <c r="F19" s="307">
        <v>125912</v>
      </c>
    </row>
    <row r="20" spans="1:6" ht="10.199999999999999" x14ac:dyDescent="0.3">
      <c r="A20" s="315" t="s">
        <v>325</v>
      </c>
      <c r="B20" s="307">
        <v>85945</v>
      </c>
      <c r="C20" s="5">
        <v>85945</v>
      </c>
      <c r="D20" s="307">
        <v>85945</v>
      </c>
      <c r="E20" s="307">
        <v>85945</v>
      </c>
      <c r="F20" s="307">
        <v>85945</v>
      </c>
    </row>
    <row r="21" spans="1:6" ht="10.199999999999999" x14ac:dyDescent="0.3">
      <c r="A21" s="315" t="s">
        <v>326</v>
      </c>
      <c r="B21" s="307">
        <v>65323</v>
      </c>
      <c r="C21" s="5">
        <v>65323</v>
      </c>
      <c r="D21" s="307">
        <v>65323</v>
      </c>
      <c r="E21" s="307">
        <v>65323</v>
      </c>
      <c r="F21" s="307">
        <v>65323</v>
      </c>
    </row>
    <row r="22" spans="1:6" ht="10.199999999999999" x14ac:dyDescent="0.3">
      <c r="A22" s="315" t="s">
        <v>80</v>
      </c>
      <c r="B22" s="307">
        <v>12714</v>
      </c>
      <c r="C22" s="5">
        <v>13481</v>
      </c>
      <c r="D22" s="307">
        <v>14248</v>
      </c>
      <c r="E22" s="307">
        <v>15015</v>
      </c>
      <c r="F22" s="307">
        <v>15782</v>
      </c>
    </row>
    <row r="23" spans="1:6" s="61" customFormat="1" ht="10.199999999999999" x14ac:dyDescent="0.3">
      <c r="A23" s="316" t="s">
        <v>35</v>
      </c>
      <c r="B23" s="435">
        <v>263702</v>
      </c>
      <c r="C23" s="436">
        <v>271017</v>
      </c>
      <c r="D23" s="435">
        <v>278332</v>
      </c>
      <c r="E23" s="435">
        <v>285647</v>
      </c>
      <c r="F23" s="435">
        <v>292962</v>
      </c>
    </row>
    <row r="24" spans="1:6" ht="10.199999999999999" x14ac:dyDescent="0.3">
      <c r="A24" s="314" t="s">
        <v>30</v>
      </c>
      <c r="B24" s="307"/>
      <c r="C24" s="5"/>
      <c r="D24" s="307"/>
      <c r="E24" s="307"/>
      <c r="F24" s="307"/>
    </row>
    <row r="25" spans="1:6" ht="10.199999999999999" x14ac:dyDescent="0.3">
      <c r="A25" s="315" t="s">
        <v>64</v>
      </c>
      <c r="B25" s="307">
        <v>65301</v>
      </c>
      <c r="C25" s="5">
        <v>67733</v>
      </c>
      <c r="D25" s="307">
        <v>70165</v>
      </c>
      <c r="E25" s="307">
        <v>72597</v>
      </c>
      <c r="F25" s="307">
        <v>75029</v>
      </c>
    </row>
    <row r="26" spans="1:6" ht="10.199999999999999" x14ac:dyDescent="0.3">
      <c r="A26" s="315" t="s">
        <v>327</v>
      </c>
      <c r="B26" s="307">
        <v>352587</v>
      </c>
      <c r="C26" s="5">
        <v>352587</v>
      </c>
      <c r="D26" s="307">
        <v>352587</v>
      </c>
      <c r="E26" s="307">
        <v>352587</v>
      </c>
      <c r="F26" s="307">
        <v>352587</v>
      </c>
    </row>
    <row r="27" spans="1:6" ht="10.199999999999999" x14ac:dyDescent="0.3">
      <c r="A27" s="315" t="s">
        <v>81</v>
      </c>
      <c r="B27" s="307">
        <v>21274</v>
      </c>
      <c r="C27" s="5">
        <v>21274</v>
      </c>
      <c r="D27" s="307">
        <v>21274</v>
      </c>
      <c r="E27" s="307">
        <v>21274</v>
      </c>
      <c r="F27" s="307">
        <v>21274</v>
      </c>
    </row>
    <row r="28" spans="1:6" s="61" customFormat="1" ht="10.199999999999999" x14ac:dyDescent="0.3">
      <c r="A28" s="316" t="s">
        <v>32</v>
      </c>
      <c r="B28" s="435">
        <v>439162</v>
      </c>
      <c r="C28" s="436">
        <v>441594</v>
      </c>
      <c r="D28" s="435">
        <v>444026</v>
      </c>
      <c r="E28" s="435">
        <v>446458</v>
      </c>
      <c r="F28" s="435">
        <v>448890</v>
      </c>
    </row>
    <row r="29" spans="1:6" s="59" customFormat="1" ht="10.199999999999999" x14ac:dyDescent="0.3">
      <c r="A29" s="314" t="s">
        <v>36</v>
      </c>
      <c r="B29" s="317">
        <v>702864</v>
      </c>
      <c r="C29" s="33">
        <v>712611</v>
      </c>
      <c r="D29" s="317">
        <v>722358</v>
      </c>
      <c r="E29" s="317">
        <v>732105</v>
      </c>
      <c r="F29" s="317">
        <v>741852</v>
      </c>
    </row>
    <row r="30" spans="1:6" s="59" customFormat="1" ht="10.199999999999999" x14ac:dyDescent="0.3">
      <c r="A30" s="318" t="s">
        <v>37</v>
      </c>
      <c r="B30" s="319">
        <v>2251669</v>
      </c>
      <c r="C30" s="62">
        <v>2250569</v>
      </c>
      <c r="D30" s="319">
        <v>2233965</v>
      </c>
      <c r="E30" s="319">
        <v>2251025</v>
      </c>
      <c r="F30" s="319">
        <v>2269846</v>
      </c>
    </row>
    <row r="31" spans="1:6" ht="10.199999999999999" x14ac:dyDescent="0.3">
      <c r="A31" s="262" t="s">
        <v>436</v>
      </c>
      <c r="B31" s="264"/>
      <c r="C31" s="11"/>
      <c r="D31" s="264"/>
      <c r="E31" s="264"/>
      <c r="F31" s="264"/>
    </row>
    <row r="32" spans="1:6" ht="10.199999999999999" x14ac:dyDescent="0.3">
      <c r="A32" s="322" t="s">
        <v>40</v>
      </c>
      <c r="B32" s="264">
        <v>1695121</v>
      </c>
      <c r="C32" s="11">
        <v>1704354</v>
      </c>
      <c r="D32" s="264">
        <v>1704604</v>
      </c>
      <c r="E32" s="264">
        <v>1714468</v>
      </c>
      <c r="F32" s="264">
        <v>1723170</v>
      </c>
    </row>
    <row r="33" spans="1:6" ht="10.199999999999999" x14ac:dyDescent="0.3">
      <c r="A33" s="322" t="s">
        <v>41</v>
      </c>
      <c r="B33" s="264">
        <v>177262</v>
      </c>
      <c r="C33" s="11">
        <v>177262</v>
      </c>
      <c r="D33" s="264">
        <v>177262</v>
      </c>
      <c r="E33" s="264">
        <v>177262</v>
      </c>
      <c r="F33" s="264">
        <v>177262</v>
      </c>
    </row>
    <row r="34" spans="1:6" ht="20.399999999999999" x14ac:dyDescent="0.3">
      <c r="A34" s="323" t="s">
        <v>179</v>
      </c>
      <c r="B34" s="264">
        <v>379286</v>
      </c>
      <c r="C34" s="11">
        <v>368953</v>
      </c>
      <c r="D34" s="264">
        <v>352099</v>
      </c>
      <c r="E34" s="264">
        <v>359295</v>
      </c>
      <c r="F34" s="264">
        <v>369414</v>
      </c>
    </row>
    <row r="35" spans="1:6" ht="10.199999999999999" x14ac:dyDescent="0.3">
      <c r="A35" s="325" t="s">
        <v>149</v>
      </c>
      <c r="B35" s="326">
        <v>2251669</v>
      </c>
      <c r="C35" s="35">
        <v>2250569</v>
      </c>
      <c r="D35" s="326">
        <v>2233965</v>
      </c>
      <c r="E35" s="326">
        <v>2251025</v>
      </c>
      <c r="F35" s="326">
        <v>2269846</v>
      </c>
    </row>
    <row r="36" spans="1:6" ht="20.399999999999999" x14ac:dyDescent="0.3">
      <c r="A36" s="487" t="s">
        <v>512</v>
      </c>
      <c r="B36" s="49"/>
      <c r="C36" s="49"/>
      <c r="D36" s="49"/>
      <c r="E36" s="49"/>
      <c r="F36" s="49"/>
    </row>
    <row r="37" spans="1:6" ht="11.25" customHeight="1" x14ac:dyDescent="0.3">
      <c r="A37" s="222" t="s">
        <v>129</v>
      </c>
      <c r="B37" s="49"/>
      <c r="C37" s="49"/>
      <c r="D37" s="49"/>
      <c r="E37" s="49"/>
      <c r="F37" s="49"/>
    </row>
    <row r="38" spans="1:6" ht="11.25" customHeight="1" x14ac:dyDescent="0.3">
      <c r="A38" s="222" t="s">
        <v>513</v>
      </c>
      <c r="B38" s="49"/>
      <c r="C38" s="49"/>
      <c r="D38" s="49"/>
      <c r="E38" s="49"/>
      <c r="F38" s="49"/>
    </row>
    <row r="39" spans="1:6" ht="11.25" customHeight="1" x14ac:dyDescent="0.3">
      <c r="A39" s="222" t="s">
        <v>514</v>
      </c>
      <c r="B39" s="1"/>
      <c r="C39" s="3"/>
      <c r="D39" s="1"/>
      <c r="E39" s="1"/>
      <c r="F39" s="1"/>
    </row>
    <row r="40" spans="1:6" ht="11.25" customHeight="1" x14ac:dyDescent="0.3">
      <c r="A40" s="222" t="s">
        <v>515</v>
      </c>
      <c r="B40" s="1"/>
      <c r="C40" s="3"/>
      <c r="D40" s="1"/>
      <c r="E40" s="1"/>
      <c r="F40" s="1"/>
    </row>
    <row r="41" spans="1:6" ht="11.25" customHeight="1" x14ac:dyDescent="0.3">
      <c r="A41" s="2"/>
      <c r="B41" s="1"/>
      <c r="C41" s="3"/>
      <c r="D41" s="1"/>
      <c r="E41" s="1"/>
      <c r="F41" s="1"/>
    </row>
    <row r="42" spans="1:6" ht="11.25" customHeight="1" x14ac:dyDescent="0.3">
      <c r="A42" s="2"/>
      <c r="B42" s="1"/>
      <c r="C42" s="3"/>
      <c r="D42" s="1"/>
      <c r="E42" s="1"/>
      <c r="F42" s="1"/>
    </row>
    <row r="43" spans="1:6" ht="11.25" customHeight="1" x14ac:dyDescent="0.3">
      <c r="A43" s="2"/>
      <c r="B43" s="1"/>
      <c r="C43" s="3"/>
      <c r="D43" s="1"/>
      <c r="E43" s="1"/>
      <c r="F43" s="1"/>
    </row>
    <row r="44" spans="1:6" ht="11.25" customHeight="1" x14ac:dyDescent="0.3">
      <c r="A44" s="2"/>
      <c r="B44" s="1"/>
      <c r="C44" s="3"/>
      <c r="D44" s="1"/>
      <c r="E44" s="1"/>
      <c r="F44" s="1"/>
    </row>
    <row r="45" spans="1:6" ht="11.25" customHeight="1" x14ac:dyDescent="0.3">
      <c r="A45" s="2"/>
      <c r="B45" s="1"/>
      <c r="C45" s="3"/>
      <c r="D45" s="1"/>
      <c r="E45" s="1"/>
      <c r="F45" s="1"/>
    </row>
    <row r="46" spans="1:6" ht="11.25" customHeight="1" x14ac:dyDescent="0.3">
      <c r="A46" s="2"/>
      <c r="B46" s="1"/>
      <c r="C46" s="3"/>
      <c r="D46" s="1"/>
      <c r="E46" s="1"/>
      <c r="F46" s="1"/>
    </row>
    <row r="47" spans="1:6" ht="11.25" customHeight="1" x14ac:dyDescent="0.3">
      <c r="A47" s="2"/>
      <c r="B47" s="1"/>
      <c r="C47" s="3"/>
      <c r="D47" s="1"/>
      <c r="E47" s="1"/>
      <c r="F47" s="1"/>
    </row>
    <row r="48" spans="1:6" ht="11.25" customHeight="1" x14ac:dyDescent="0.3">
      <c r="A48" s="2"/>
      <c r="B48" s="1"/>
      <c r="C48" s="3"/>
      <c r="D48" s="1"/>
      <c r="E48" s="1"/>
      <c r="F48" s="1"/>
    </row>
    <row r="49" spans="1:6" ht="11.25" customHeight="1" x14ac:dyDescent="0.3">
      <c r="A49" s="2"/>
      <c r="B49" s="1"/>
      <c r="C49" s="3"/>
      <c r="D49" s="1"/>
      <c r="E49" s="1"/>
      <c r="F49" s="1"/>
    </row>
    <row r="50" spans="1:6" ht="11.25" customHeight="1" x14ac:dyDescent="0.3">
      <c r="A50" s="2"/>
      <c r="B50" s="1"/>
      <c r="C50" s="3"/>
      <c r="D50" s="1"/>
      <c r="E50" s="1"/>
      <c r="F50" s="1"/>
    </row>
    <row r="51" spans="1:6" ht="11.25" customHeight="1" x14ac:dyDescent="0.3">
      <c r="A51" s="2"/>
      <c r="B51" s="1"/>
      <c r="C51" s="3"/>
      <c r="D51" s="1"/>
      <c r="E51" s="1"/>
      <c r="F51" s="1"/>
    </row>
    <row r="52" spans="1:6" ht="11.25" customHeight="1" x14ac:dyDescent="0.3">
      <c r="A52" s="2"/>
      <c r="B52" s="1"/>
      <c r="C52" s="3"/>
      <c r="D52" s="1"/>
      <c r="E52" s="1"/>
      <c r="F52" s="1"/>
    </row>
    <row r="53" spans="1:6" ht="11.25" customHeight="1" x14ac:dyDescent="0.3">
      <c r="A53" s="2"/>
      <c r="B53" s="1"/>
      <c r="C53" s="3"/>
      <c r="D53" s="1"/>
      <c r="E53" s="1"/>
      <c r="F53" s="1"/>
    </row>
    <row r="54" spans="1:6" ht="11.25" customHeight="1" x14ac:dyDescent="0.3">
      <c r="A54" s="2"/>
      <c r="B54" s="1"/>
      <c r="C54" s="3"/>
      <c r="D54" s="1"/>
      <c r="E54" s="1"/>
      <c r="F54" s="1"/>
    </row>
    <row r="55" spans="1:6" ht="11.25" customHeight="1" x14ac:dyDescent="0.3">
      <c r="A55" s="2"/>
      <c r="B55" s="1"/>
      <c r="C55" s="3"/>
      <c r="D55" s="1"/>
      <c r="E55" s="1"/>
      <c r="F55" s="1"/>
    </row>
    <row r="56" spans="1:6" ht="11.25" customHeight="1" x14ac:dyDescent="0.3">
      <c r="A56" s="2"/>
      <c r="B56" s="1"/>
      <c r="C56" s="3"/>
      <c r="D56" s="1"/>
      <c r="E56" s="1"/>
      <c r="F56" s="1"/>
    </row>
    <row r="57" spans="1:6" ht="11.25" customHeight="1" x14ac:dyDescent="0.3">
      <c r="A57" s="2"/>
      <c r="B57" s="1"/>
      <c r="C57" s="3"/>
      <c r="D57" s="1"/>
      <c r="E57" s="1"/>
      <c r="F57" s="1"/>
    </row>
    <row r="58" spans="1:6" ht="11.25" customHeight="1" x14ac:dyDescent="0.3">
      <c r="A58" s="2"/>
      <c r="B58" s="1"/>
      <c r="C58" s="3"/>
      <c r="D58" s="1"/>
      <c r="E58" s="1"/>
      <c r="F58" s="1"/>
    </row>
    <row r="59" spans="1:6" ht="11.25" customHeight="1" x14ac:dyDescent="0.3">
      <c r="A59" s="2"/>
      <c r="B59" s="1"/>
      <c r="C59" s="3"/>
      <c r="D59" s="1"/>
      <c r="E59" s="1"/>
      <c r="F59" s="1"/>
    </row>
    <row r="60" spans="1:6" ht="11.25" customHeight="1" x14ac:dyDescent="0.3">
      <c r="A60" s="2"/>
      <c r="B60" s="1"/>
      <c r="C60" s="3"/>
      <c r="D60" s="1"/>
      <c r="E60" s="1"/>
      <c r="F60" s="1"/>
    </row>
    <row r="61" spans="1:6" ht="11.25" customHeight="1" x14ac:dyDescent="0.3">
      <c r="A61" s="2"/>
      <c r="B61" s="1"/>
      <c r="C61" s="3"/>
      <c r="D61" s="1"/>
      <c r="E61" s="1"/>
      <c r="F61" s="1"/>
    </row>
    <row r="62" spans="1:6" ht="11.25" customHeight="1" x14ac:dyDescent="0.3">
      <c r="A62" s="2"/>
      <c r="B62" s="1"/>
      <c r="C62" s="3"/>
      <c r="D62" s="1"/>
      <c r="E62" s="1"/>
      <c r="F62" s="1"/>
    </row>
    <row r="63" spans="1:6" ht="11.25" customHeight="1" x14ac:dyDescent="0.3">
      <c r="A63" s="2"/>
      <c r="B63" s="1"/>
      <c r="C63" s="3"/>
      <c r="D63" s="1"/>
      <c r="E63" s="1"/>
      <c r="F63" s="1"/>
    </row>
    <row r="64" spans="1:6" ht="11.25" customHeight="1" x14ac:dyDescent="0.3">
      <c r="A64" s="2"/>
      <c r="B64" s="1"/>
      <c r="C64" s="3"/>
      <c r="D64" s="1"/>
      <c r="E64" s="1"/>
      <c r="F64" s="1"/>
    </row>
    <row r="65" spans="1:6" ht="11.25" customHeight="1" x14ac:dyDescent="0.3">
      <c r="A65" s="2"/>
      <c r="B65" s="1"/>
      <c r="C65" s="3"/>
      <c r="D65" s="1"/>
      <c r="E65" s="1"/>
      <c r="F65" s="1"/>
    </row>
    <row r="66" spans="1:6" ht="11.25" customHeight="1" x14ac:dyDescent="0.3">
      <c r="A66" s="2"/>
      <c r="B66" s="1"/>
      <c r="C66" s="3"/>
      <c r="D66" s="1"/>
      <c r="E66" s="1"/>
      <c r="F66" s="1"/>
    </row>
    <row r="67" spans="1:6" ht="11.25" customHeight="1" x14ac:dyDescent="0.3">
      <c r="A67" s="2"/>
      <c r="B67" s="1"/>
      <c r="C67" s="3"/>
      <c r="D67" s="1"/>
      <c r="E67" s="1"/>
      <c r="F67" s="1"/>
    </row>
    <row r="68" spans="1:6" ht="11.25" customHeight="1" x14ac:dyDescent="0.3">
      <c r="A68" s="2"/>
      <c r="B68" s="1"/>
      <c r="C68" s="3"/>
      <c r="D68" s="1"/>
      <c r="E68" s="1"/>
      <c r="F68" s="1"/>
    </row>
    <row r="69" spans="1:6" ht="11.25" customHeight="1" x14ac:dyDescent="0.3">
      <c r="A69" s="2"/>
      <c r="B69" s="1"/>
      <c r="C69" s="3"/>
      <c r="D69" s="1"/>
      <c r="E69" s="1"/>
      <c r="F69" s="1"/>
    </row>
    <row r="70" spans="1:6" ht="11.25" customHeight="1" x14ac:dyDescent="0.3">
      <c r="A70" s="2"/>
      <c r="B70" s="1"/>
      <c r="C70" s="3"/>
      <c r="D70" s="1"/>
      <c r="E70" s="1"/>
      <c r="F70" s="1"/>
    </row>
    <row r="71" spans="1:6" ht="11.25" customHeight="1" x14ac:dyDescent="0.3">
      <c r="A71" s="2"/>
      <c r="B71" s="1"/>
      <c r="C71" s="3"/>
      <c r="D71" s="1"/>
      <c r="E71" s="1"/>
      <c r="F71" s="1"/>
    </row>
    <row r="72" spans="1:6" ht="11.25" customHeight="1" x14ac:dyDescent="0.3">
      <c r="A72" s="2"/>
      <c r="B72" s="1"/>
      <c r="C72" s="3"/>
      <c r="D72" s="1"/>
      <c r="E72" s="1"/>
      <c r="F72" s="1"/>
    </row>
    <row r="73" spans="1:6" ht="11.25" customHeight="1" x14ac:dyDescent="0.3">
      <c r="A73" s="2"/>
      <c r="B73" s="1"/>
      <c r="C73" s="3"/>
      <c r="D73" s="1"/>
      <c r="E73" s="1"/>
      <c r="F73" s="1"/>
    </row>
    <row r="74" spans="1:6" ht="11.25" customHeight="1" x14ac:dyDescent="0.3">
      <c r="A74" s="2"/>
      <c r="B74" s="1"/>
      <c r="C74" s="3"/>
      <c r="D74" s="1"/>
      <c r="E74" s="1"/>
      <c r="F74" s="1"/>
    </row>
    <row r="75" spans="1:6" ht="11.25" customHeight="1" x14ac:dyDescent="0.3">
      <c r="A75" s="2"/>
      <c r="B75" s="1"/>
      <c r="C75" s="3"/>
      <c r="D75" s="1"/>
      <c r="E75" s="1"/>
      <c r="F75" s="1"/>
    </row>
    <row r="76" spans="1:6" ht="11.25" customHeight="1" x14ac:dyDescent="0.3">
      <c r="A76" s="60" t="s">
        <v>38</v>
      </c>
    </row>
    <row r="77" spans="1:6" ht="11.25" customHeight="1" x14ac:dyDescent="0.3">
      <c r="A77" s="63" t="s">
        <v>39</v>
      </c>
    </row>
    <row r="79" spans="1:6" ht="11.25" customHeight="1" x14ac:dyDescent="0.3">
      <c r="A79" s="64" t="s">
        <v>73</v>
      </c>
    </row>
    <row r="80" spans="1:6" ht="11.25" customHeight="1" x14ac:dyDescent="0.2">
      <c r="A80" s="4" t="s">
        <v>74</v>
      </c>
    </row>
  </sheetData>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21"/>
  <sheetViews>
    <sheetView showGridLines="0" workbookViewId="0">
      <selection activeCell="A17" sqref="A17"/>
    </sheetView>
  </sheetViews>
  <sheetFormatPr defaultColWidth="8" defaultRowHeight="11.25" customHeight="1" x14ac:dyDescent="0.3"/>
  <cols>
    <col min="1" max="1" width="27.44140625" style="26" customWidth="1"/>
    <col min="2" max="2" width="7.6640625" style="65" customWidth="1"/>
    <col min="3" max="3" width="8.6640625" style="65" customWidth="1"/>
    <col min="4" max="4" width="9.109375" style="65" customWidth="1"/>
    <col min="5" max="5" width="8.6640625" style="65" customWidth="1"/>
    <col min="6" max="16384" width="8" style="26"/>
  </cols>
  <sheetData>
    <row r="1" spans="1:5" ht="11.25" customHeight="1" x14ac:dyDescent="0.3">
      <c r="A1" s="513" t="s">
        <v>166</v>
      </c>
      <c r="B1" s="514"/>
      <c r="C1" s="514"/>
      <c r="D1" s="514"/>
      <c r="E1" s="514"/>
    </row>
    <row r="2" spans="1:5" s="50" customFormat="1" ht="40.799999999999997" x14ac:dyDescent="0.3">
      <c r="A2" s="327"/>
      <c r="B2" s="328" t="s">
        <v>180</v>
      </c>
      <c r="C2" s="328" t="s">
        <v>181</v>
      </c>
      <c r="D2" s="328" t="s">
        <v>182</v>
      </c>
      <c r="E2" s="328" t="s">
        <v>183</v>
      </c>
    </row>
    <row r="3" spans="1:5" s="65" customFormat="1" ht="10.199999999999999" x14ac:dyDescent="0.3">
      <c r="A3" s="329" t="s">
        <v>158</v>
      </c>
      <c r="B3" s="264"/>
      <c r="C3" s="264"/>
      <c r="D3" s="264"/>
      <c r="E3" s="264"/>
    </row>
    <row r="4" spans="1:5" ht="20.399999999999999" x14ac:dyDescent="0.3">
      <c r="A4" s="330" t="s">
        <v>184</v>
      </c>
      <c r="B4" s="264">
        <v>379286</v>
      </c>
      <c r="C4" s="264">
        <v>177262</v>
      </c>
      <c r="D4" s="264">
        <v>1695121</v>
      </c>
      <c r="E4" s="264">
        <v>2251669</v>
      </c>
    </row>
    <row r="5" spans="1:5" s="52" customFormat="1" ht="10.199999999999999" x14ac:dyDescent="0.3">
      <c r="A5" s="331" t="s">
        <v>49</v>
      </c>
      <c r="B5" s="437">
        <v>379286</v>
      </c>
      <c r="C5" s="437">
        <v>177262</v>
      </c>
      <c r="D5" s="437">
        <v>1695121</v>
      </c>
      <c r="E5" s="437">
        <v>2251669</v>
      </c>
    </row>
    <row r="6" spans="1:5" ht="10.199999999999999" x14ac:dyDescent="0.3">
      <c r="A6" s="333" t="s">
        <v>120</v>
      </c>
      <c r="B6" s="264">
        <v>47106</v>
      </c>
      <c r="C6" s="264">
        <v>0</v>
      </c>
      <c r="D6" s="264">
        <v>0</v>
      </c>
      <c r="E6" s="264">
        <v>47106</v>
      </c>
    </row>
    <row r="7" spans="1:5" s="52" customFormat="1" ht="10.199999999999999" x14ac:dyDescent="0.3">
      <c r="A7" s="331" t="s">
        <v>18</v>
      </c>
      <c r="B7" s="439">
        <v>47106</v>
      </c>
      <c r="C7" s="439">
        <v>0</v>
      </c>
      <c r="D7" s="439">
        <v>0</v>
      </c>
      <c r="E7" s="439">
        <v>47106</v>
      </c>
    </row>
    <row r="8" spans="1:5" ht="10.199999999999999" x14ac:dyDescent="0.3">
      <c r="A8" s="332" t="s">
        <v>50</v>
      </c>
      <c r="B8" s="264"/>
      <c r="C8" s="264"/>
      <c r="D8" s="264"/>
      <c r="E8" s="264"/>
    </row>
    <row r="9" spans="1:5" ht="10.199999999999999" x14ac:dyDescent="0.3">
      <c r="A9" s="334" t="s">
        <v>68</v>
      </c>
      <c r="B9" s="264"/>
      <c r="C9" s="264"/>
      <c r="D9" s="264"/>
      <c r="E9" s="264"/>
    </row>
    <row r="10" spans="1:5" ht="10.199999999999999" x14ac:dyDescent="0.3">
      <c r="A10" s="335" t="s">
        <v>77</v>
      </c>
      <c r="B10" s="264"/>
      <c r="C10" s="264"/>
      <c r="D10" s="264"/>
      <c r="E10" s="264"/>
    </row>
    <row r="11" spans="1:5" ht="10.199999999999999" x14ac:dyDescent="0.3">
      <c r="A11" s="336" t="s">
        <v>328</v>
      </c>
      <c r="B11" s="264">
        <v>-48827</v>
      </c>
      <c r="C11" s="264">
        <v>0</v>
      </c>
      <c r="D11" s="264">
        <v>0</v>
      </c>
      <c r="E11" s="264">
        <v>-48827</v>
      </c>
    </row>
    <row r="12" spans="1:5" ht="10.95" customHeight="1" x14ac:dyDescent="0.3">
      <c r="A12" s="337" t="s">
        <v>69</v>
      </c>
      <c r="B12" s="264"/>
      <c r="C12" s="264"/>
      <c r="D12" s="264"/>
      <c r="E12" s="264"/>
    </row>
    <row r="13" spans="1:5" ht="11.25" customHeight="1" x14ac:dyDescent="0.3">
      <c r="A13" s="335" t="s">
        <v>379</v>
      </c>
      <c r="B13" s="264">
        <v>0</v>
      </c>
      <c r="C13" s="264">
        <v>0</v>
      </c>
      <c r="D13" s="264">
        <v>24202</v>
      </c>
      <c r="E13" s="264">
        <v>24202</v>
      </c>
    </row>
    <row r="14" spans="1:5" s="34" customFormat="1" ht="11.25" customHeight="1" x14ac:dyDescent="0.3">
      <c r="A14" s="338" t="s">
        <v>150</v>
      </c>
      <c r="B14" s="339">
        <v>0</v>
      </c>
      <c r="C14" s="339">
        <v>0</v>
      </c>
      <c r="D14" s="339">
        <v>6480</v>
      </c>
      <c r="E14" s="339">
        <v>6480</v>
      </c>
    </row>
    <row r="15" spans="1:5" ht="10.95" customHeight="1" x14ac:dyDescent="0.3">
      <c r="A15" s="335" t="s">
        <v>380</v>
      </c>
      <c r="B15" s="264">
        <v>0</v>
      </c>
      <c r="C15" s="264">
        <v>0</v>
      </c>
      <c r="D15" s="264">
        <v>-30061</v>
      </c>
      <c r="E15" s="264">
        <v>-30061</v>
      </c>
    </row>
    <row r="16" spans="1:5" s="52" customFormat="1" ht="20.399999999999999" x14ac:dyDescent="0.2">
      <c r="A16" s="340" t="s">
        <v>185</v>
      </c>
      <c r="B16" s="440">
        <v>-48827</v>
      </c>
      <c r="C16" s="440">
        <v>0</v>
      </c>
      <c r="D16" s="440">
        <v>621</v>
      </c>
      <c r="E16" s="440">
        <v>-48206</v>
      </c>
    </row>
    <row r="17" spans="1:5" s="27" customFormat="1" ht="20.399999999999999" x14ac:dyDescent="0.2">
      <c r="A17" s="329" t="s">
        <v>186</v>
      </c>
      <c r="B17" s="432">
        <v>377565</v>
      </c>
      <c r="C17" s="432">
        <v>177262</v>
      </c>
      <c r="D17" s="432">
        <v>1695742</v>
      </c>
      <c r="E17" s="432">
        <v>2250569</v>
      </c>
    </row>
    <row r="18" spans="1:5" s="430" customFormat="1" ht="20.399999999999999" x14ac:dyDescent="0.2">
      <c r="A18" s="433" t="s">
        <v>434</v>
      </c>
      <c r="B18" s="434">
        <v>377565</v>
      </c>
      <c r="C18" s="434">
        <v>177262</v>
      </c>
      <c r="D18" s="434">
        <v>1695742</v>
      </c>
      <c r="E18" s="434">
        <v>2250569</v>
      </c>
    </row>
    <row r="19" spans="1:5" ht="11.25" customHeight="1" x14ac:dyDescent="0.3">
      <c r="A19" s="222" t="s">
        <v>129</v>
      </c>
    </row>
    <row r="20" spans="1:5" ht="11.25" customHeight="1" x14ac:dyDescent="0.3">
      <c r="A20" s="222" t="s">
        <v>516</v>
      </c>
    </row>
    <row r="21" spans="1:5" ht="11.25" customHeight="1" x14ac:dyDescent="0.3">
      <c r="A21" s="222" t="s">
        <v>517</v>
      </c>
    </row>
  </sheetData>
  <mergeCells count="1">
    <mergeCell ref="A1:E1"/>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43"/>
  <sheetViews>
    <sheetView showGridLines="0" topLeftCell="A34" workbookViewId="0">
      <selection activeCell="F40" sqref="F40"/>
    </sheetView>
  </sheetViews>
  <sheetFormatPr defaultColWidth="8" defaultRowHeight="11.25" customHeight="1" x14ac:dyDescent="0.3"/>
  <cols>
    <col min="1" max="1" width="27" style="26" customWidth="1"/>
    <col min="2" max="6" width="8.44140625" style="26" customWidth="1"/>
    <col min="7" max="16384" width="8" style="26"/>
  </cols>
  <sheetData>
    <row r="1" spans="1:6" ht="11.25" customHeight="1" x14ac:dyDescent="0.3">
      <c r="A1" s="27" t="s">
        <v>133</v>
      </c>
    </row>
    <row r="2" spans="1:6" ht="40.799999999999997" x14ac:dyDescent="0.3">
      <c r="A2" s="278"/>
      <c r="B2" s="263" t="s">
        <v>155</v>
      </c>
      <c r="C2" s="88" t="s">
        <v>170</v>
      </c>
      <c r="D2" s="263" t="s">
        <v>123</v>
      </c>
      <c r="E2" s="263" t="s">
        <v>156</v>
      </c>
      <c r="F2" s="263" t="s">
        <v>157</v>
      </c>
    </row>
    <row r="3" spans="1:6" ht="10.199999999999999" x14ac:dyDescent="0.3">
      <c r="A3" s="262" t="s">
        <v>42</v>
      </c>
      <c r="B3" s="264"/>
      <c r="C3" s="11"/>
      <c r="D3" s="264"/>
      <c r="E3" s="264"/>
      <c r="F3" s="264"/>
    </row>
    <row r="4" spans="1:6" ht="10.199999999999999" x14ac:dyDescent="0.3">
      <c r="A4" s="342" t="s">
        <v>43</v>
      </c>
      <c r="B4" s="264"/>
      <c r="C4" s="11"/>
      <c r="D4" s="264"/>
      <c r="E4" s="264"/>
      <c r="F4" s="264"/>
    </row>
    <row r="5" spans="1:6" ht="10.199999999999999" x14ac:dyDescent="0.3">
      <c r="A5" s="322" t="s">
        <v>329</v>
      </c>
      <c r="B5" s="264">
        <v>269494</v>
      </c>
      <c r="C5" s="11">
        <v>142052</v>
      </c>
      <c r="D5" s="264">
        <v>135550</v>
      </c>
      <c r="E5" s="264">
        <v>137409</v>
      </c>
      <c r="F5" s="264">
        <v>139310</v>
      </c>
    </row>
    <row r="6" spans="1:6" ht="10.199999999999999" x14ac:dyDescent="0.3">
      <c r="A6" s="322" t="s">
        <v>3</v>
      </c>
      <c r="B6" s="264">
        <v>368734</v>
      </c>
      <c r="C6" s="11">
        <v>248908</v>
      </c>
      <c r="D6" s="264">
        <v>269166</v>
      </c>
      <c r="E6" s="264">
        <v>220755</v>
      </c>
      <c r="F6" s="264">
        <v>208175</v>
      </c>
    </row>
    <row r="7" spans="1:6" ht="10.199999999999999" x14ac:dyDescent="0.3">
      <c r="A7" s="330" t="s">
        <v>323</v>
      </c>
      <c r="B7" s="264">
        <v>141115</v>
      </c>
      <c r="C7" s="11">
        <v>142441</v>
      </c>
      <c r="D7" s="264">
        <v>147226</v>
      </c>
      <c r="E7" s="264">
        <v>151233</v>
      </c>
      <c r="F7" s="264">
        <v>155232</v>
      </c>
    </row>
    <row r="8" spans="1:6" ht="10.199999999999999" x14ac:dyDescent="0.3">
      <c r="A8" s="322" t="s">
        <v>2</v>
      </c>
      <c r="B8" s="264">
        <v>5977</v>
      </c>
      <c r="C8" s="11">
        <v>6888</v>
      </c>
      <c r="D8" s="264">
        <v>8265</v>
      </c>
      <c r="E8" s="264">
        <v>8265</v>
      </c>
      <c r="F8" s="264">
        <v>6888</v>
      </c>
    </row>
    <row r="9" spans="1:6" s="52" customFormat="1" ht="10.199999999999999" x14ac:dyDescent="0.3">
      <c r="A9" s="441" t="s">
        <v>44</v>
      </c>
      <c r="B9" s="437">
        <v>785320</v>
      </c>
      <c r="C9" s="438">
        <v>540289</v>
      </c>
      <c r="D9" s="437">
        <v>560207</v>
      </c>
      <c r="E9" s="437">
        <v>517662</v>
      </c>
      <c r="F9" s="437">
        <v>509605</v>
      </c>
    </row>
    <row r="10" spans="1:6" ht="10.199999999999999" x14ac:dyDescent="0.3">
      <c r="A10" s="342" t="s">
        <v>45</v>
      </c>
      <c r="B10" s="264"/>
      <c r="C10" s="11"/>
      <c r="D10" s="264"/>
      <c r="E10" s="264"/>
      <c r="F10" s="264"/>
    </row>
    <row r="11" spans="1:6" ht="10.199999999999999" x14ac:dyDescent="0.3">
      <c r="A11" s="322" t="s">
        <v>31</v>
      </c>
      <c r="B11" s="264">
        <v>172716</v>
      </c>
      <c r="C11" s="11">
        <v>161478</v>
      </c>
      <c r="D11" s="264">
        <v>161562</v>
      </c>
      <c r="E11" s="264">
        <v>161089</v>
      </c>
      <c r="F11" s="264">
        <v>161089</v>
      </c>
    </row>
    <row r="12" spans="1:6" ht="10.199999999999999" x14ac:dyDescent="0.3">
      <c r="A12" s="322" t="s">
        <v>19</v>
      </c>
      <c r="B12" s="264">
        <v>293484</v>
      </c>
      <c r="C12" s="11">
        <v>156048</v>
      </c>
      <c r="D12" s="264">
        <v>153198</v>
      </c>
      <c r="E12" s="264">
        <v>143166</v>
      </c>
      <c r="F12" s="264">
        <v>131311</v>
      </c>
    </row>
    <row r="13" spans="1:6" ht="10.199999999999999" x14ac:dyDescent="0.3">
      <c r="A13" s="333" t="s">
        <v>322</v>
      </c>
      <c r="B13" s="264">
        <v>94013</v>
      </c>
      <c r="C13" s="11">
        <v>136594</v>
      </c>
      <c r="D13" s="264">
        <v>140959</v>
      </c>
      <c r="E13" s="264">
        <v>145349</v>
      </c>
      <c r="F13" s="264">
        <v>149879</v>
      </c>
    </row>
    <row r="14" spans="1:6" ht="20.399999999999999" x14ac:dyDescent="0.3">
      <c r="A14" s="343" t="s">
        <v>187</v>
      </c>
      <c r="B14" s="264">
        <v>79652</v>
      </c>
      <c r="C14" s="11">
        <v>97439</v>
      </c>
      <c r="D14" s="264">
        <v>45221</v>
      </c>
      <c r="E14" s="264">
        <v>34981</v>
      </c>
      <c r="F14" s="264">
        <v>34981</v>
      </c>
    </row>
    <row r="15" spans="1:6" ht="10.199999999999999" x14ac:dyDescent="0.3">
      <c r="A15" s="322" t="s">
        <v>5</v>
      </c>
      <c r="B15" s="264">
        <v>12470</v>
      </c>
      <c r="C15" s="11">
        <v>41447</v>
      </c>
      <c r="D15" s="264">
        <v>9619</v>
      </c>
      <c r="E15" s="264">
        <v>8887</v>
      </c>
      <c r="F15" s="264">
        <v>8887</v>
      </c>
    </row>
    <row r="16" spans="1:6" s="52" customFormat="1" ht="10.199999999999999" x14ac:dyDescent="0.3">
      <c r="A16" s="344" t="s">
        <v>46</v>
      </c>
      <c r="B16" s="442">
        <v>652335</v>
      </c>
      <c r="C16" s="443">
        <v>593006</v>
      </c>
      <c r="D16" s="442">
        <v>510559</v>
      </c>
      <c r="E16" s="442">
        <v>493472</v>
      </c>
      <c r="F16" s="442">
        <v>486147</v>
      </c>
    </row>
    <row r="17" spans="1:6" s="27" customFormat="1" ht="20.399999999999999" x14ac:dyDescent="0.2">
      <c r="A17" s="329" t="s">
        <v>188</v>
      </c>
      <c r="B17" s="341">
        <v>132985</v>
      </c>
      <c r="C17" s="131">
        <v>-52717</v>
      </c>
      <c r="D17" s="341">
        <v>49648</v>
      </c>
      <c r="E17" s="341">
        <v>24190</v>
      </c>
      <c r="F17" s="341">
        <v>23458</v>
      </c>
    </row>
    <row r="18" spans="1:6" ht="10.199999999999999" x14ac:dyDescent="0.3">
      <c r="A18" s="262" t="s">
        <v>47</v>
      </c>
      <c r="B18" s="264"/>
      <c r="C18" s="11"/>
      <c r="D18" s="264"/>
      <c r="E18" s="264"/>
      <c r="F18" s="264"/>
    </row>
    <row r="19" spans="1:6" ht="10.199999999999999" x14ac:dyDescent="0.3">
      <c r="A19" s="262" t="s">
        <v>43</v>
      </c>
      <c r="B19" s="264"/>
      <c r="C19" s="11"/>
      <c r="D19" s="264"/>
      <c r="E19" s="264"/>
      <c r="F19" s="264"/>
    </row>
    <row r="20" spans="1:6" ht="20.399999999999999" x14ac:dyDescent="0.3">
      <c r="A20" s="330" t="s">
        <v>189</v>
      </c>
      <c r="B20" s="264">
        <v>19516</v>
      </c>
      <c r="C20" s="11">
        <v>57028</v>
      </c>
      <c r="D20" s="264">
        <v>900</v>
      </c>
      <c r="E20" s="264">
        <v>0</v>
      </c>
      <c r="F20" s="264">
        <v>0</v>
      </c>
    </row>
    <row r="21" spans="1:6" s="52" customFormat="1" ht="10.199999999999999" x14ac:dyDescent="0.3">
      <c r="A21" s="344" t="s">
        <v>44</v>
      </c>
      <c r="B21" s="437">
        <v>19516</v>
      </c>
      <c r="C21" s="438">
        <v>57028</v>
      </c>
      <c r="D21" s="437">
        <v>900</v>
      </c>
      <c r="E21" s="437">
        <v>0</v>
      </c>
      <c r="F21" s="437">
        <v>0</v>
      </c>
    </row>
    <row r="22" spans="1:6" ht="10.199999999999999" x14ac:dyDescent="0.3">
      <c r="A22" s="262" t="s">
        <v>45</v>
      </c>
      <c r="B22" s="264"/>
      <c r="C22" s="11"/>
      <c r="D22" s="264"/>
      <c r="E22" s="264"/>
      <c r="F22" s="264"/>
    </row>
    <row r="23" spans="1:6" ht="20.399999999999999" x14ac:dyDescent="0.3">
      <c r="A23" s="323" t="s">
        <v>330</v>
      </c>
      <c r="B23" s="264">
        <v>83741</v>
      </c>
      <c r="C23" s="11">
        <v>25953</v>
      </c>
      <c r="D23" s="264">
        <v>21331</v>
      </c>
      <c r="E23" s="264">
        <v>162</v>
      </c>
      <c r="F23" s="264">
        <v>0</v>
      </c>
    </row>
    <row r="24" spans="1:6" ht="20.399999999999999" x14ac:dyDescent="0.3">
      <c r="A24" s="330" t="s">
        <v>331</v>
      </c>
      <c r="B24" s="264">
        <v>61910.770953678213</v>
      </c>
      <c r="C24" s="11">
        <v>41376.69203643623</v>
      </c>
      <c r="D24" s="264">
        <v>34637.719951538966</v>
      </c>
      <c r="E24" s="264">
        <v>24733.652910512599</v>
      </c>
      <c r="F24" s="264">
        <v>24166.91529105126</v>
      </c>
    </row>
    <row r="25" spans="1:6" ht="10.199999999999999" x14ac:dyDescent="0.3">
      <c r="A25" s="330" t="s">
        <v>353</v>
      </c>
      <c r="B25" s="264">
        <v>36050.779254180328</v>
      </c>
      <c r="C25" s="11">
        <v>10011.472016331591</v>
      </c>
      <c r="D25" s="264">
        <v>7950.5050622134895</v>
      </c>
      <c r="E25" s="264">
        <v>7966.3470894874026</v>
      </c>
      <c r="F25" s="264">
        <v>7993.0847089487415</v>
      </c>
    </row>
    <row r="26" spans="1:6" ht="20.399999999999999" x14ac:dyDescent="0.3">
      <c r="A26" s="330" t="s">
        <v>332</v>
      </c>
      <c r="B26" s="264">
        <v>3879</v>
      </c>
      <c r="C26" s="11">
        <v>1364</v>
      </c>
      <c r="D26" s="264">
        <v>0</v>
      </c>
      <c r="E26" s="264">
        <v>0</v>
      </c>
      <c r="F26" s="264">
        <v>0</v>
      </c>
    </row>
    <row r="27" spans="1:6" ht="10.199999999999999" x14ac:dyDescent="0.3">
      <c r="A27" s="322" t="s">
        <v>5</v>
      </c>
      <c r="B27" s="264">
        <v>43500.449792141473</v>
      </c>
      <c r="C27" s="11">
        <v>4899.8359472321754</v>
      </c>
      <c r="D27" s="264">
        <v>4521.7749862475466</v>
      </c>
      <c r="E27" s="264">
        <v>1192</v>
      </c>
      <c r="F27" s="264">
        <v>0</v>
      </c>
    </row>
    <row r="28" spans="1:6" s="52" customFormat="1" ht="10.199999999999999" x14ac:dyDescent="0.3">
      <c r="A28" s="441" t="s">
        <v>46</v>
      </c>
      <c r="B28" s="437">
        <v>229082</v>
      </c>
      <c r="C28" s="438">
        <v>83605</v>
      </c>
      <c r="D28" s="437">
        <v>68441</v>
      </c>
      <c r="E28" s="437">
        <v>34054</v>
      </c>
      <c r="F28" s="437">
        <v>32160</v>
      </c>
    </row>
    <row r="29" spans="1:6" s="27" customFormat="1" ht="20.399999999999999" x14ac:dyDescent="0.2">
      <c r="A29" s="345" t="s">
        <v>190</v>
      </c>
      <c r="B29" s="346">
        <v>-209566</v>
      </c>
      <c r="C29" s="130">
        <v>-26577</v>
      </c>
      <c r="D29" s="346">
        <v>-67541</v>
      </c>
      <c r="E29" s="346">
        <v>-34054</v>
      </c>
      <c r="F29" s="346">
        <v>-32160</v>
      </c>
    </row>
    <row r="30" spans="1:6" ht="11.25" customHeight="1" x14ac:dyDescent="0.3">
      <c r="A30" s="321"/>
      <c r="B30" s="264"/>
      <c r="C30" s="28"/>
      <c r="D30" s="264"/>
      <c r="E30" s="264"/>
      <c r="F30" s="264"/>
    </row>
    <row r="31" spans="1:6" ht="11.25" customHeight="1" x14ac:dyDescent="0.3">
      <c r="A31" s="49"/>
      <c r="B31" s="10"/>
      <c r="C31" s="28"/>
      <c r="D31" s="10"/>
      <c r="E31" s="10"/>
      <c r="F31" s="10"/>
    </row>
    <row r="32" spans="1:6" ht="11.25" customHeight="1" x14ac:dyDescent="0.3">
      <c r="A32" s="49"/>
      <c r="B32" s="10"/>
      <c r="C32" s="28"/>
      <c r="D32" s="10"/>
      <c r="E32" s="10"/>
      <c r="F32" s="10"/>
    </row>
    <row r="33" spans="1:6" ht="11.25" customHeight="1" x14ac:dyDescent="0.3">
      <c r="A33" s="29"/>
      <c r="B33" s="10"/>
      <c r="C33" s="28"/>
      <c r="D33" s="10"/>
      <c r="E33" s="10"/>
      <c r="F33" s="10"/>
    </row>
    <row r="34" spans="1:6" ht="21" customHeight="1" x14ac:dyDescent="0.3">
      <c r="A34" s="515" t="s">
        <v>165</v>
      </c>
      <c r="B34" s="516"/>
      <c r="C34" s="516"/>
      <c r="D34" s="516"/>
      <c r="E34" s="516"/>
      <c r="F34" s="516"/>
    </row>
    <row r="35" spans="1:6" ht="40.799999999999997" x14ac:dyDescent="0.3">
      <c r="A35" s="278"/>
      <c r="B35" s="263" t="s">
        <v>155</v>
      </c>
      <c r="C35" s="88" t="s">
        <v>170</v>
      </c>
      <c r="D35" s="263" t="s">
        <v>123</v>
      </c>
      <c r="E35" s="263" t="s">
        <v>156</v>
      </c>
      <c r="F35" s="263" t="s">
        <v>157</v>
      </c>
    </row>
    <row r="36" spans="1:6" ht="10.199999999999999" x14ac:dyDescent="0.3">
      <c r="A36" s="342" t="s">
        <v>48</v>
      </c>
      <c r="B36" s="264"/>
      <c r="C36" s="11"/>
      <c r="D36" s="264"/>
      <c r="E36" s="264"/>
      <c r="F36" s="264"/>
    </row>
    <row r="37" spans="1:6" ht="10.199999999999999" x14ac:dyDescent="0.3">
      <c r="A37" s="342" t="s">
        <v>43</v>
      </c>
      <c r="B37" s="264"/>
      <c r="C37" s="11"/>
      <c r="D37" s="264"/>
      <c r="E37" s="264"/>
      <c r="F37" s="264"/>
    </row>
    <row r="38" spans="1:6" ht="10.199999999999999" x14ac:dyDescent="0.3">
      <c r="A38" s="322" t="s">
        <v>40</v>
      </c>
      <c r="B38" s="264">
        <v>78261</v>
      </c>
      <c r="C38" s="11">
        <v>79294</v>
      </c>
      <c r="D38" s="264">
        <v>17893</v>
      </c>
      <c r="E38" s="264">
        <v>9864</v>
      </c>
      <c r="F38" s="264">
        <v>8702</v>
      </c>
    </row>
    <row r="39" spans="1:6" s="52" customFormat="1" ht="10.199999999999999" x14ac:dyDescent="0.3">
      <c r="A39" s="344" t="s">
        <v>44</v>
      </c>
      <c r="B39" s="437">
        <v>78261</v>
      </c>
      <c r="C39" s="438">
        <v>79294</v>
      </c>
      <c r="D39" s="437">
        <v>17893</v>
      </c>
      <c r="E39" s="437">
        <v>9864</v>
      </c>
      <c r="F39" s="437">
        <v>8702</v>
      </c>
    </row>
    <row r="40" spans="1:6" s="27" customFormat="1" ht="20.399999999999999" x14ac:dyDescent="0.2">
      <c r="A40" s="347" t="s">
        <v>191</v>
      </c>
      <c r="B40" s="348">
        <v>78261</v>
      </c>
      <c r="C40" s="132">
        <v>79294</v>
      </c>
      <c r="D40" s="348">
        <v>17893</v>
      </c>
      <c r="E40" s="348">
        <v>9864</v>
      </c>
      <c r="F40" s="348">
        <v>8702</v>
      </c>
    </row>
    <row r="41" spans="1:6" s="27" customFormat="1" ht="20.399999999999999" x14ac:dyDescent="0.2">
      <c r="A41" s="347" t="s">
        <v>192</v>
      </c>
      <c r="B41" s="348">
        <v>1680</v>
      </c>
      <c r="C41" s="132">
        <v>0</v>
      </c>
      <c r="D41" s="348">
        <v>0</v>
      </c>
      <c r="E41" s="348">
        <v>0</v>
      </c>
      <c r="F41" s="348">
        <v>0</v>
      </c>
    </row>
    <row r="42" spans="1:6" ht="20.399999999999999" x14ac:dyDescent="0.3">
      <c r="A42" s="330" t="s">
        <v>193</v>
      </c>
      <c r="B42" s="264">
        <v>3320</v>
      </c>
      <c r="C42" s="11">
        <v>5000</v>
      </c>
      <c r="D42" s="264">
        <v>5000</v>
      </c>
      <c r="E42" s="264">
        <v>5000</v>
      </c>
      <c r="F42" s="264">
        <v>5000</v>
      </c>
    </row>
    <row r="43" spans="1:6" ht="20.399999999999999" x14ac:dyDescent="0.2">
      <c r="A43" s="349" t="s">
        <v>194</v>
      </c>
      <c r="B43" s="350">
        <v>5000</v>
      </c>
      <c r="C43" s="133">
        <v>5000</v>
      </c>
      <c r="D43" s="350">
        <v>5000</v>
      </c>
      <c r="E43" s="350">
        <v>5000</v>
      </c>
      <c r="F43" s="350">
        <v>5000</v>
      </c>
    </row>
  </sheetData>
  <mergeCells count="1">
    <mergeCell ref="A34:F34"/>
  </mergeCell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36"/>
  <sheetViews>
    <sheetView showGridLines="0" workbookViewId="0">
      <selection activeCell="F6" sqref="F6"/>
    </sheetView>
  </sheetViews>
  <sheetFormatPr defaultColWidth="9.109375" defaultRowHeight="11.25" customHeight="1" x14ac:dyDescent="0.3"/>
  <cols>
    <col min="1" max="1" width="28.44140625" style="7" customWidth="1"/>
    <col min="2" max="2" width="8.109375" style="7" customWidth="1"/>
    <col min="3" max="6" width="8.109375" style="36" customWidth="1"/>
    <col min="7" max="16384" width="9.109375" style="36"/>
  </cols>
  <sheetData>
    <row r="1" spans="1:9" ht="11.25" customHeight="1" x14ac:dyDescent="0.3">
      <c r="A1" s="8" t="s">
        <v>134</v>
      </c>
      <c r="B1" s="6"/>
      <c r="C1" s="66"/>
      <c r="D1" s="6"/>
      <c r="E1" s="6"/>
      <c r="F1" s="6"/>
    </row>
    <row r="2" spans="1:9" ht="40.799999999999997" x14ac:dyDescent="0.3">
      <c r="A2" s="278"/>
      <c r="B2" s="263" t="s">
        <v>155</v>
      </c>
      <c r="C2" s="88" t="s">
        <v>170</v>
      </c>
      <c r="D2" s="263" t="s">
        <v>123</v>
      </c>
      <c r="E2" s="263" t="s">
        <v>156</v>
      </c>
      <c r="F2" s="263" t="s">
        <v>157</v>
      </c>
    </row>
    <row r="3" spans="1:9" ht="11.25" customHeight="1" x14ac:dyDescent="0.3">
      <c r="A3" s="351" t="s">
        <v>84</v>
      </c>
      <c r="B3" s="352"/>
      <c r="C3" s="136"/>
      <c r="D3" s="352"/>
      <c r="E3" s="352"/>
      <c r="F3" s="352"/>
    </row>
    <row r="4" spans="1:9" ht="11.25" customHeight="1" x14ac:dyDescent="0.3">
      <c r="A4" s="353" t="s">
        <v>71</v>
      </c>
      <c r="B4" s="135">
        <v>0</v>
      </c>
      <c r="C4" s="136">
        <v>6480</v>
      </c>
      <c r="D4" s="135">
        <v>6473</v>
      </c>
      <c r="E4" s="135">
        <v>6489</v>
      </c>
      <c r="F4" s="135">
        <v>6519</v>
      </c>
    </row>
    <row r="5" spans="1:9" ht="11.25" customHeight="1" x14ac:dyDescent="0.3">
      <c r="A5" s="353" t="s">
        <v>72</v>
      </c>
      <c r="B5" s="135">
        <v>69808</v>
      </c>
      <c r="C5" s="136">
        <v>64202</v>
      </c>
      <c r="D5" s="135">
        <v>11422</v>
      </c>
      <c r="E5" s="135">
        <v>3375</v>
      </c>
      <c r="F5" s="135">
        <v>2183</v>
      </c>
    </row>
    <row r="6" spans="1:9" s="40" customFormat="1" ht="11.25" customHeight="1" x14ac:dyDescent="0.3">
      <c r="A6" s="355" t="s">
        <v>62</v>
      </c>
      <c r="B6" s="137">
        <v>69808</v>
      </c>
      <c r="C6" s="138">
        <v>70682</v>
      </c>
      <c r="D6" s="137">
        <v>17895</v>
      </c>
      <c r="E6" s="137">
        <v>9864</v>
      </c>
      <c r="F6" s="137">
        <v>8702</v>
      </c>
    </row>
    <row r="7" spans="1:9" s="447" customFormat="1" ht="11.25" customHeight="1" x14ac:dyDescent="0.3">
      <c r="A7" s="445" t="s">
        <v>85</v>
      </c>
      <c r="B7" s="139"/>
      <c r="C7" s="140"/>
      <c r="D7" s="139"/>
      <c r="E7" s="139"/>
      <c r="F7" s="139"/>
    </row>
    <row r="8" spans="1:9" s="447" customFormat="1" ht="11.25" customHeight="1" x14ac:dyDescent="0.3">
      <c r="A8" s="448" t="s">
        <v>51</v>
      </c>
      <c r="B8" s="139">
        <v>69808</v>
      </c>
      <c r="C8" s="140">
        <v>30682</v>
      </c>
      <c r="D8" s="139">
        <v>17895</v>
      </c>
      <c r="E8" s="139">
        <v>9864</v>
      </c>
      <c r="F8" s="139">
        <v>8702</v>
      </c>
    </row>
    <row r="9" spans="1:9" s="447" customFormat="1" ht="11.25" customHeight="1" x14ac:dyDescent="0.3">
      <c r="A9" s="448" t="s">
        <v>60</v>
      </c>
      <c r="B9" s="139">
        <v>0</v>
      </c>
      <c r="C9" s="140">
        <v>40000</v>
      </c>
      <c r="D9" s="139">
        <v>0</v>
      </c>
      <c r="E9" s="139">
        <v>0</v>
      </c>
      <c r="F9" s="139">
        <v>0</v>
      </c>
    </row>
    <row r="10" spans="1:9" s="451" customFormat="1" ht="11.25" customHeight="1" x14ac:dyDescent="0.3">
      <c r="A10" s="445" t="s">
        <v>115</v>
      </c>
      <c r="B10" s="449">
        <v>69808</v>
      </c>
      <c r="C10" s="450">
        <v>70682</v>
      </c>
      <c r="D10" s="449">
        <v>17895</v>
      </c>
      <c r="E10" s="449">
        <v>9864</v>
      </c>
      <c r="F10" s="449">
        <v>8702</v>
      </c>
    </row>
    <row r="11" spans="1:9" s="76" customFormat="1" ht="20.399999999999999" x14ac:dyDescent="0.3">
      <c r="A11" s="357" t="s">
        <v>195</v>
      </c>
      <c r="B11" s="141"/>
      <c r="C11" s="142"/>
      <c r="D11" s="141"/>
      <c r="E11" s="141"/>
      <c r="F11" s="141"/>
    </row>
    <row r="12" spans="1:9" ht="20.399999999999999" x14ac:dyDescent="0.3">
      <c r="A12" s="354" t="s">
        <v>382</v>
      </c>
      <c r="B12" s="135">
        <v>0</v>
      </c>
      <c r="C12" s="136">
        <v>6480</v>
      </c>
      <c r="D12" s="135">
        <v>6472</v>
      </c>
      <c r="E12" s="135">
        <v>6489</v>
      </c>
      <c r="F12" s="135">
        <v>6519</v>
      </c>
    </row>
    <row r="13" spans="1:9" ht="11.25" customHeight="1" x14ac:dyDescent="0.3">
      <c r="A13" s="353" t="s">
        <v>333</v>
      </c>
      <c r="B13" s="135">
        <v>126342</v>
      </c>
      <c r="C13" s="136">
        <v>45875</v>
      </c>
      <c r="D13" s="135">
        <v>36995</v>
      </c>
      <c r="E13" s="135">
        <v>3537</v>
      </c>
      <c r="F13" s="135">
        <v>2183</v>
      </c>
    </row>
    <row r="14" spans="1:9" ht="20.399999999999999" x14ac:dyDescent="0.3">
      <c r="A14" s="354" t="s">
        <v>381</v>
      </c>
      <c r="B14" s="135">
        <v>59240</v>
      </c>
      <c r="C14" s="136">
        <v>31250</v>
      </c>
      <c r="D14" s="135">
        <v>24975</v>
      </c>
      <c r="E14" s="135">
        <v>24028</v>
      </c>
      <c r="F14" s="135">
        <v>23458</v>
      </c>
      <c r="I14" s="38"/>
    </row>
    <row r="15" spans="1:9" s="40" customFormat="1" ht="11.25" customHeight="1" x14ac:dyDescent="0.3">
      <c r="A15" s="355" t="s">
        <v>52</v>
      </c>
      <c r="B15" s="137">
        <v>185582</v>
      </c>
      <c r="C15" s="138">
        <v>83605</v>
      </c>
      <c r="D15" s="137">
        <v>68442</v>
      </c>
      <c r="E15" s="137">
        <v>34054</v>
      </c>
      <c r="F15" s="137">
        <v>32160</v>
      </c>
    </row>
    <row r="16" spans="1:9" ht="30.6" x14ac:dyDescent="0.3">
      <c r="A16" s="358" t="s">
        <v>196</v>
      </c>
      <c r="B16" s="134"/>
      <c r="C16" s="136"/>
      <c r="D16" s="134"/>
      <c r="E16" s="134"/>
      <c r="F16" s="134"/>
      <c r="G16"/>
    </row>
    <row r="17" spans="1:7" ht="11.25" customHeight="1" x14ac:dyDescent="0.3">
      <c r="A17" s="360" t="s">
        <v>334</v>
      </c>
      <c r="B17" s="134">
        <v>185582</v>
      </c>
      <c r="C17" s="136">
        <v>83605</v>
      </c>
      <c r="D17" s="134">
        <v>68442</v>
      </c>
      <c r="E17" s="134">
        <v>34054</v>
      </c>
      <c r="F17" s="134">
        <v>32160</v>
      </c>
      <c r="G17"/>
    </row>
    <row r="18" spans="1:7" s="40" customFormat="1" ht="11.25" customHeight="1" x14ac:dyDescent="0.3">
      <c r="A18" s="361" t="s">
        <v>110</v>
      </c>
      <c r="B18" s="143">
        <v>185582</v>
      </c>
      <c r="C18" s="138">
        <v>83605</v>
      </c>
      <c r="D18" s="143">
        <v>68442</v>
      </c>
      <c r="E18" s="143">
        <v>34054</v>
      </c>
      <c r="F18" s="143">
        <v>32160</v>
      </c>
      <c r="G18"/>
    </row>
    <row r="19" spans="1:7" ht="11.25" customHeight="1" x14ac:dyDescent="0.3">
      <c r="A19" s="222" t="s">
        <v>129</v>
      </c>
      <c r="B19" s="6"/>
      <c r="C19" s="6"/>
      <c r="D19" s="6"/>
      <c r="E19" s="6"/>
      <c r="F19" s="6"/>
    </row>
    <row r="20" spans="1:7" ht="12" customHeight="1" x14ac:dyDescent="0.3">
      <c r="A20" s="489" t="s">
        <v>518</v>
      </c>
      <c r="B20" s="89"/>
      <c r="C20" s="89"/>
      <c r="D20" s="89"/>
      <c r="E20" s="89"/>
      <c r="F20" s="89"/>
    </row>
    <row r="21" spans="1:7" ht="12" customHeight="1" x14ac:dyDescent="0.3">
      <c r="A21" s="493" t="s">
        <v>519</v>
      </c>
      <c r="B21" s="89"/>
      <c r="C21" s="89"/>
      <c r="D21" s="89"/>
      <c r="E21" s="89"/>
      <c r="F21" s="89"/>
    </row>
    <row r="22" spans="1:7" ht="12" customHeight="1" x14ac:dyDescent="0.3">
      <c r="A22" s="493" t="s">
        <v>520</v>
      </c>
      <c r="B22" s="89"/>
      <c r="C22" s="89"/>
      <c r="D22" s="89"/>
      <c r="E22" s="89"/>
      <c r="F22" s="89"/>
    </row>
    <row r="23" spans="1:7" ht="12" customHeight="1" x14ac:dyDescent="0.3">
      <c r="A23" s="26"/>
      <c r="B23" s="89"/>
      <c r="C23" s="89"/>
      <c r="D23" s="89"/>
      <c r="E23" s="89"/>
      <c r="F23" s="89"/>
    </row>
    <row r="24" spans="1:7" ht="12" customHeight="1" x14ac:dyDescent="0.3">
      <c r="A24" s="89"/>
      <c r="B24" s="89"/>
      <c r="C24" s="89"/>
      <c r="D24" s="89"/>
      <c r="E24" s="89"/>
      <c r="F24" s="89"/>
    </row>
    <row r="25" spans="1:7" ht="12" customHeight="1" x14ac:dyDescent="0.3">
      <c r="A25" s="89"/>
      <c r="B25" s="89"/>
      <c r="C25" s="89"/>
      <c r="D25" s="89"/>
      <c r="E25" s="89"/>
      <c r="F25" s="89"/>
    </row>
    <row r="26" spans="1:7" ht="12" customHeight="1" x14ac:dyDescent="0.3">
      <c r="A26" s="89"/>
      <c r="B26" s="89"/>
      <c r="C26" s="89"/>
      <c r="D26" s="89"/>
      <c r="E26" s="89"/>
      <c r="F26" s="89"/>
    </row>
    <row r="27" spans="1:7" ht="12" customHeight="1" x14ac:dyDescent="0.3">
      <c r="A27" s="89"/>
      <c r="B27" s="89"/>
      <c r="C27" s="89"/>
      <c r="D27" s="89"/>
      <c r="E27" s="89"/>
      <c r="F27" s="89"/>
    </row>
    <row r="28" spans="1:7" ht="12" customHeight="1" x14ac:dyDescent="0.3">
      <c r="A28" s="89"/>
      <c r="B28" s="89"/>
      <c r="C28" s="89"/>
      <c r="D28" s="89"/>
      <c r="E28" s="89"/>
      <c r="F28" s="89"/>
    </row>
    <row r="29" spans="1:7" ht="12" customHeight="1" x14ac:dyDescent="0.3">
      <c r="A29" s="89"/>
      <c r="B29" s="89"/>
      <c r="C29" s="89"/>
      <c r="D29" s="89"/>
      <c r="E29" s="89"/>
      <c r="F29" s="89"/>
    </row>
    <row r="30" spans="1:7" ht="12" customHeight="1" x14ac:dyDescent="0.3">
      <c r="A30" s="89"/>
      <c r="B30" s="89"/>
      <c r="C30" s="89"/>
      <c r="D30" s="89"/>
      <c r="E30" s="89"/>
      <c r="F30" s="89"/>
    </row>
    <row r="31" spans="1:7" ht="11.25" customHeight="1" x14ac:dyDescent="0.3">
      <c r="A31" s="6"/>
    </row>
    <row r="32" spans="1:7" ht="11.25" customHeight="1" x14ac:dyDescent="0.3">
      <c r="A32" s="6"/>
    </row>
    <row r="33" spans="1:1" ht="11.25" customHeight="1" x14ac:dyDescent="0.3">
      <c r="A33" s="6"/>
    </row>
    <row r="34" spans="1:1" ht="11.25" customHeight="1" x14ac:dyDescent="0.3">
      <c r="A34" s="6"/>
    </row>
    <row r="35" spans="1:1" ht="11.25" customHeight="1" x14ac:dyDescent="0.3">
      <c r="A35" s="6"/>
    </row>
    <row r="36" spans="1:1" ht="11.25" customHeight="1" x14ac:dyDescent="0.3">
      <c r="A36" s="6"/>
    </row>
  </sheetData>
  <pageMargins left="0.70866141732283472" right="0.70866141732283472"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27"/>
  <sheetViews>
    <sheetView showGridLines="0" zoomScale="115" zoomScaleNormal="115" workbookViewId="0">
      <selection activeCell="G7" sqref="G7"/>
    </sheetView>
  </sheetViews>
  <sheetFormatPr defaultColWidth="9.109375" defaultRowHeight="13.2" x14ac:dyDescent="0.25"/>
  <cols>
    <col min="1" max="1" width="28.109375" style="42" customWidth="1"/>
    <col min="2" max="3" width="7.6640625" style="42" customWidth="1"/>
    <col min="4" max="4" width="12" style="42" customWidth="1"/>
    <col min="5" max="5" width="8.6640625" style="42" customWidth="1"/>
    <col min="6" max="6" width="10" style="42" customWidth="1"/>
    <col min="7" max="7" width="9.88671875" style="47" customWidth="1"/>
    <col min="8" max="16384" width="9.109375" style="42"/>
  </cols>
  <sheetData>
    <row r="1" spans="1:7" x14ac:dyDescent="0.25">
      <c r="A1" s="41" t="s">
        <v>159</v>
      </c>
      <c r="B1" s="25"/>
      <c r="C1" s="25"/>
      <c r="D1" s="25"/>
      <c r="E1" s="25"/>
      <c r="F1" s="25"/>
      <c r="G1" s="9"/>
    </row>
    <row r="2" spans="1:7" s="44" customFormat="1" x14ac:dyDescent="0.25">
      <c r="A2" s="24"/>
      <c r="B2" s="91" t="s">
        <v>114</v>
      </c>
      <c r="C2" s="43"/>
      <c r="D2" s="24"/>
      <c r="E2" s="24"/>
      <c r="F2" s="24"/>
      <c r="G2" s="31"/>
    </row>
    <row r="3" spans="1:7" s="145" customFormat="1" ht="42" customHeight="1" x14ac:dyDescent="0.3">
      <c r="A3" s="417"/>
      <c r="B3" s="418" t="s">
        <v>197</v>
      </c>
      <c r="C3" s="418" t="s">
        <v>198</v>
      </c>
      <c r="D3" s="418" t="s">
        <v>199</v>
      </c>
      <c r="E3" s="418" t="s">
        <v>200</v>
      </c>
      <c r="F3" s="418" t="s">
        <v>201</v>
      </c>
      <c r="G3" s="418" t="s">
        <v>202</v>
      </c>
    </row>
    <row r="4" spans="1:7" s="45" customFormat="1" ht="10.199999999999999" x14ac:dyDescent="0.2">
      <c r="A4" s="419" t="s">
        <v>160</v>
      </c>
      <c r="B4" s="420"/>
      <c r="C4" s="420"/>
      <c r="D4" s="420"/>
      <c r="E4" s="420"/>
      <c r="F4" s="420"/>
      <c r="G4" s="421"/>
    </row>
    <row r="5" spans="1:7" s="45" customFormat="1" ht="10.199999999999999" x14ac:dyDescent="0.2">
      <c r="A5" s="422" t="s">
        <v>53</v>
      </c>
      <c r="B5" s="420">
        <v>413298</v>
      </c>
      <c r="C5" s="420">
        <v>743460</v>
      </c>
      <c r="D5" s="420">
        <v>102485</v>
      </c>
      <c r="E5" s="420">
        <v>647594</v>
      </c>
      <c r="F5" s="420">
        <v>159211</v>
      </c>
      <c r="G5" s="421">
        <v>2066048</v>
      </c>
    </row>
    <row r="6" spans="1:7" s="45" customFormat="1" ht="20.399999999999999" x14ac:dyDescent="0.2">
      <c r="A6" s="422" t="s">
        <v>203</v>
      </c>
      <c r="B6" s="420">
        <v>0</v>
      </c>
      <c r="C6" s="420">
        <v>-12532</v>
      </c>
      <c r="D6" s="420">
        <v>-19857</v>
      </c>
      <c r="E6" s="420">
        <v>0</v>
      </c>
      <c r="F6" s="420">
        <v>-54935</v>
      </c>
      <c r="G6" s="421">
        <v>-87324</v>
      </c>
    </row>
    <row r="7" spans="1:7" s="46" customFormat="1" ht="10.199999999999999" x14ac:dyDescent="0.2">
      <c r="A7" s="419" t="s">
        <v>54</v>
      </c>
      <c r="B7" s="423">
        <v>413298</v>
      </c>
      <c r="C7" s="423">
        <v>730928</v>
      </c>
      <c r="D7" s="423">
        <v>82628</v>
      </c>
      <c r="E7" s="423">
        <v>647594</v>
      </c>
      <c r="F7" s="423">
        <v>104276</v>
      </c>
      <c r="G7" s="423">
        <v>1978724</v>
      </c>
    </row>
    <row r="8" spans="1:7" s="45" customFormat="1" ht="10.199999999999999" x14ac:dyDescent="0.2">
      <c r="A8" s="424" t="s">
        <v>113</v>
      </c>
      <c r="B8" s="420"/>
      <c r="C8" s="420"/>
      <c r="D8" s="420"/>
      <c r="E8" s="420"/>
      <c r="F8" s="420"/>
      <c r="G8" s="421"/>
    </row>
    <row r="9" spans="1:7" s="45" customFormat="1" ht="20.399999999999999" x14ac:dyDescent="0.2">
      <c r="A9" s="425" t="s">
        <v>204</v>
      </c>
      <c r="B9" s="420"/>
      <c r="C9" s="420"/>
      <c r="D9" s="420"/>
      <c r="E9" s="420"/>
      <c r="F9" s="420"/>
      <c r="G9" s="421"/>
    </row>
    <row r="10" spans="1:7" s="45" customFormat="1" ht="20.399999999999999" x14ac:dyDescent="0.2">
      <c r="A10" s="422" t="s">
        <v>335</v>
      </c>
      <c r="B10" s="420">
        <v>0</v>
      </c>
      <c r="C10" s="420">
        <v>25953</v>
      </c>
      <c r="D10" s="420">
        <v>9422</v>
      </c>
      <c r="E10" s="420">
        <v>1364</v>
      </c>
      <c r="F10" s="420">
        <v>9136</v>
      </c>
      <c r="G10" s="421">
        <v>45875</v>
      </c>
    </row>
    <row r="11" spans="1:7" s="45" customFormat="1" ht="22.95" customHeight="1" x14ac:dyDescent="0.2">
      <c r="A11" s="422" t="s">
        <v>440</v>
      </c>
      <c r="B11" s="420">
        <v>0</v>
      </c>
      <c r="C11" s="420">
        <v>0</v>
      </c>
      <c r="D11" s="420">
        <v>705</v>
      </c>
      <c r="E11" s="420">
        <v>0</v>
      </c>
      <c r="F11" s="420">
        <v>5775.4720163315897</v>
      </c>
      <c r="G11" s="421">
        <v>6480.4720163315897</v>
      </c>
    </row>
    <row r="12" spans="1:7" s="45" customFormat="1" ht="10.199999999999999" x14ac:dyDescent="0.2">
      <c r="A12" s="422" t="s">
        <v>336</v>
      </c>
      <c r="B12" s="420">
        <v>0</v>
      </c>
      <c r="C12" s="420">
        <v>0</v>
      </c>
      <c r="D12" s="420">
        <v>31250</v>
      </c>
      <c r="E12" s="420">
        <v>0</v>
      </c>
      <c r="F12" s="420">
        <v>0</v>
      </c>
      <c r="G12" s="421">
        <v>31250</v>
      </c>
    </row>
    <row r="13" spans="1:7" s="46" customFormat="1" ht="10.199999999999999" x14ac:dyDescent="0.2">
      <c r="A13" s="425" t="s">
        <v>65</v>
      </c>
      <c r="B13" s="426">
        <v>0</v>
      </c>
      <c r="C13" s="426">
        <v>25953</v>
      </c>
      <c r="D13" s="426">
        <v>41377</v>
      </c>
      <c r="E13" s="426">
        <v>1364</v>
      </c>
      <c r="F13" s="426">
        <v>14911.472016331591</v>
      </c>
      <c r="G13" s="426">
        <v>83605.472016331594</v>
      </c>
    </row>
    <row r="14" spans="1:7" s="45" customFormat="1" ht="10.199999999999999" x14ac:dyDescent="0.2">
      <c r="A14" s="425" t="s">
        <v>56</v>
      </c>
      <c r="B14" s="426"/>
      <c r="C14" s="426"/>
      <c r="D14" s="426"/>
      <c r="E14" s="426"/>
      <c r="F14" s="426"/>
      <c r="G14" s="426"/>
    </row>
    <row r="15" spans="1:7" s="45" customFormat="1" ht="10.199999999999999" x14ac:dyDescent="0.2">
      <c r="A15" s="422" t="s">
        <v>57</v>
      </c>
      <c r="B15" s="420">
        <v>0</v>
      </c>
      <c r="C15" s="420">
        <v>-11606</v>
      </c>
      <c r="D15" s="420">
        <v>-12439</v>
      </c>
      <c r="E15" s="420">
        <v>0</v>
      </c>
      <c r="F15" s="420">
        <v>-7996</v>
      </c>
      <c r="G15" s="421">
        <v>-32041</v>
      </c>
    </row>
    <row r="16" spans="1:7" s="45" customFormat="1" ht="10.199999999999999" x14ac:dyDescent="0.2">
      <c r="A16" s="422" t="s">
        <v>104</v>
      </c>
      <c r="B16" s="420">
        <v>0</v>
      </c>
      <c r="C16" s="420">
        <v>-33938</v>
      </c>
      <c r="D16" s="420">
        <v>0</v>
      </c>
      <c r="E16" s="420">
        <v>0</v>
      </c>
      <c r="F16" s="420">
        <v>0</v>
      </c>
      <c r="G16" s="421">
        <v>-33938</v>
      </c>
    </row>
    <row r="17" spans="1:7" s="45" customFormat="1" ht="10.199999999999999" x14ac:dyDescent="0.2">
      <c r="A17" s="422" t="s">
        <v>14</v>
      </c>
      <c r="B17" s="420">
        <v>0</v>
      </c>
      <c r="C17" s="420">
        <v>-16729</v>
      </c>
      <c r="D17" s="420">
        <v>0</v>
      </c>
      <c r="E17" s="420">
        <v>0</v>
      </c>
      <c r="F17" s="420">
        <v>0</v>
      </c>
      <c r="G17" s="421">
        <v>-16729</v>
      </c>
    </row>
    <row r="18" spans="1:7" s="46" customFormat="1" ht="10.199999999999999" x14ac:dyDescent="0.2">
      <c r="A18" s="425" t="s">
        <v>86</v>
      </c>
      <c r="B18" s="423">
        <v>0</v>
      </c>
      <c r="C18" s="423">
        <v>-62273</v>
      </c>
      <c r="D18" s="423">
        <v>-12439</v>
      </c>
      <c r="E18" s="423">
        <v>0</v>
      </c>
      <c r="F18" s="423">
        <v>-7996</v>
      </c>
      <c r="G18" s="423">
        <v>-82708</v>
      </c>
    </row>
    <row r="19" spans="1:7" s="45" customFormat="1" ht="10.199999999999999" x14ac:dyDescent="0.2">
      <c r="A19" s="419" t="s">
        <v>161</v>
      </c>
      <c r="B19" s="420"/>
      <c r="C19" s="420"/>
      <c r="D19" s="420"/>
      <c r="E19" s="420"/>
      <c r="F19" s="420"/>
      <c r="G19" s="421"/>
    </row>
    <row r="20" spans="1:7" s="45" customFormat="1" ht="10.199999999999999" x14ac:dyDescent="0.2">
      <c r="A20" s="422" t="s">
        <v>58</v>
      </c>
      <c r="B20" s="420">
        <v>413298</v>
      </c>
      <c r="C20" s="420">
        <v>718746</v>
      </c>
      <c r="D20" s="420">
        <v>143862</v>
      </c>
      <c r="E20" s="420">
        <v>648958</v>
      </c>
      <c r="F20" s="420">
        <v>174122.47201633159</v>
      </c>
      <c r="G20" s="420">
        <v>2098986.4720163317</v>
      </c>
    </row>
    <row r="21" spans="1:7" s="45" customFormat="1" ht="20.399999999999999" x14ac:dyDescent="0.2">
      <c r="A21" s="422" t="s">
        <v>205</v>
      </c>
      <c r="B21" s="420">
        <v>0</v>
      </c>
      <c r="C21" s="420">
        <v>-24138</v>
      </c>
      <c r="D21" s="420">
        <v>-32296</v>
      </c>
      <c r="E21" s="420">
        <v>0</v>
      </c>
      <c r="F21" s="420">
        <v>-62931</v>
      </c>
      <c r="G21" s="420">
        <v>-119365</v>
      </c>
    </row>
    <row r="22" spans="1:7" s="45" customFormat="1" ht="10.199999999999999" x14ac:dyDescent="0.2">
      <c r="A22" s="427" t="s">
        <v>59</v>
      </c>
      <c r="B22" s="423">
        <v>413298</v>
      </c>
      <c r="C22" s="423">
        <v>694608</v>
      </c>
      <c r="D22" s="423">
        <v>111566</v>
      </c>
      <c r="E22" s="423">
        <v>648958</v>
      </c>
      <c r="F22" s="423">
        <v>111191.47201633159</v>
      </c>
      <c r="G22" s="423">
        <v>1979621.4720163317</v>
      </c>
    </row>
    <row r="23" spans="1:7" s="45" customFormat="1" ht="10.5" customHeight="1" x14ac:dyDescent="0.2">
      <c r="A23" s="222" t="s">
        <v>129</v>
      </c>
      <c r="B23" s="371"/>
      <c r="C23" s="371"/>
      <c r="D23" s="371"/>
      <c r="E23" s="371"/>
      <c r="F23" s="371"/>
      <c r="G23" s="371"/>
    </row>
    <row r="24" spans="1:7" x14ac:dyDescent="0.25">
      <c r="A24" s="489" t="s">
        <v>521</v>
      </c>
    </row>
    <row r="25" spans="1:7" x14ac:dyDescent="0.25">
      <c r="A25" s="222" t="s">
        <v>524</v>
      </c>
    </row>
    <row r="26" spans="1:7" x14ac:dyDescent="0.25">
      <c r="A26" s="489" t="s">
        <v>522</v>
      </c>
    </row>
    <row r="27" spans="1:7" x14ac:dyDescent="0.25">
      <c r="A27" s="489" t="s">
        <v>523</v>
      </c>
    </row>
  </sheetData>
  <pageMargins left="0.70866141732283472" right="0.70866141732283472" top="0.74803149606299213" bottom="0.74803149606299213" header="0.31496062992125984" footer="0.31496062992125984"/>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4"/>
  <sheetViews>
    <sheetView showGridLines="0" workbookViewId="0">
      <selection activeCell="A28" sqref="A28"/>
    </sheetView>
  </sheetViews>
  <sheetFormatPr defaultColWidth="8" defaultRowHeight="11.25" customHeight="1" x14ac:dyDescent="0.3"/>
  <cols>
    <col min="1" max="1" width="29.44140625" style="26" customWidth="1"/>
    <col min="2" max="2" width="9.109375" style="26" customWidth="1"/>
    <col min="3" max="3" width="9.5546875" style="26" customWidth="1"/>
    <col min="4" max="4" width="9.88671875" style="26" customWidth="1"/>
    <col min="5" max="6" width="9.109375" style="26" customWidth="1"/>
    <col min="7" max="16384" width="8" style="26"/>
  </cols>
  <sheetData>
    <row r="1" spans="1:6" ht="11.25" customHeight="1" x14ac:dyDescent="0.3">
      <c r="A1" s="517" t="s">
        <v>135</v>
      </c>
      <c r="B1" s="517"/>
      <c r="C1" s="517"/>
      <c r="D1" s="517"/>
      <c r="E1" s="517"/>
      <c r="F1" s="517"/>
    </row>
    <row r="2" spans="1:6" ht="40.799999999999997" x14ac:dyDescent="0.3">
      <c r="A2" s="372"/>
      <c r="B2" s="263" t="s">
        <v>155</v>
      </c>
      <c r="C2" s="88" t="s">
        <v>170</v>
      </c>
      <c r="D2" s="263" t="s">
        <v>123</v>
      </c>
      <c r="E2" s="263" t="s">
        <v>156</v>
      </c>
      <c r="F2" s="263" t="s">
        <v>157</v>
      </c>
    </row>
    <row r="3" spans="1:6" ht="11.25" customHeight="1" x14ac:dyDescent="0.3">
      <c r="A3" s="342" t="s">
        <v>6</v>
      </c>
      <c r="B3" s="264"/>
      <c r="C3" s="11"/>
      <c r="D3" s="264"/>
      <c r="E3" s="264"/>
      <c r="F3" s="264"/>
    </row>
    <row r="4" spans="1:6" ht="11.25" customHeight="1" x14ac:dyDescent="0.3">
      <c r="A4" s="373" t="s">
        <v>7</v>
      </c>
      <c r="B4" s="264">
        <v>253421</v>
      </c>
      <c r="C4" s="11">
        <v>258906</v>
      </c>
      <c r="D4" s="264">
        <v>263615</v>
      </c>
      <c r="E4" s="264">
        <v>266416</v>
      </c>
      <c r="F4" s="264">
        <v>266416</v>
      </c>
    </row>
    <row r="5" spans="1:6" ht="11.25" customHeight="1" x14ac:dyDescent="0.3">
      <c r="A5" s="322" t="s">
        <v>19</v>
      </c>
      <c r="B5" s="264">
        <v>230632</v>
      </c>
      <c r="C5" s="11">
        <v>194821</v>
      </c>
      <c r="D5" s="264">
        <v>199858</v>
      </c>
      <c r="E5" s="264">
        <v>232923</v>
      </c>
      <c r="F5" s="264">
        <v>248582</v>
      </c>
    </row>
    <row r="6" spans="1:6" ht="11.25" customHeight="1" x14ac:dyDescent="0.3">
      <c r="A6" s="373" t="s">
        <v>383</v>
      </c>
      <c r="B6" s="264">
        <v>8967553</v>
      </c>
      <c r="C6" s="11">
        <v>7990255</v>
      </c>
      <c r="D6" s="264">
        <v>8177524</v>
      </c>
      <c r="E6" s="264">
        <v>8346666</v>
      </c>
      <c r="F6" s="264">
        <v>8477061</v>
      </c>
    </row>
    <row r="7" spans="1:6" ht="11.25" customHeight="1" x14ac:dyDescent="0.3">
      <c r="A7" s="373" t="s">
        <v>456</v>
      </c>
      <c r="B7" s="264">
        <v>423707</v>
      </c>
      <c r="C7" s="11">
        <v>661547</v>
      </c>
      <c r="D7" s="264">
        <v>3395701</v>
      </c>
      <c r="E7" s="264">
        <v>1731240</v>
      </c>
      <c r="F7" s="264">
        <v>1657022</v>
      </c>
    </row>
    <row r="8" spans="1:6" ht="11.25" customHeight="1" x14ac:dyDescent="0.3">
      <c r="A8" s="373" t="s">
        <v>34</v>
      </c>
      <c r="B8" s="264">
        <v>2927</v>
      </c>
      <c r="C8" s="11">
        <v>2941</v>
      </c>
      <c r="D8" s="264">
        <v>2958</v>
      </c>
      <c r="E8" s="264">
        <v>2974</v>
      </c>
      <c r="F8" s="264">
        <v>2994</v>
      </c>
    </row>
    <row r="9" spans="1:6" ht="11.25" customHeight="1" x14ac:dyDescent="0.3">
      <c r="A9" s="373" t="s">
        <v>8</v>
      </c>
      <c r="B9" s="264">
        <v>20691</v>
      </c>
      <c r="C9" s="11">
        <v>20691</v>
      </c>
      <c r="D9" s="264">
        <v>20691</v>
      </c>
      <c r="E9" s="264">
        <v>20691</v>
      </c>
      <c r="F9" s="264">
        <v>20691</v>
      </c>
    </row>
    <row r="10" spans="1:6" ht="11.25" customHeight="1" x14ac:dyDescent="0.3">
      <c r="A10" s="373" t="s">
        <v>9</v>
      </c>
      <c r="B10" s="264">
        <v>2</v>
      </c>
      <c r="C10" s="11">
        <v>2</v>
      </c>
      <c r="D10" s="264">
        <v>2</v>
      </c>
      <c r="E10" s="264">
        <v>2</v>
      </c>
      <c r="F10" s="264">
        <v>2</v>
      </c>
    </row>
    <row r="11" spans="1:6" ht="11.25" customHeight="1" x14ac:dyDescent="0.3">
      <c r="A11" s="322" t="s">
        <v>20</v>
      </c>
      <c r="B11" s="264">
        <v>4338</v>
      </c>
      <c r="C11" s="11">
        <v>3995</v>
      </c>
      <c r="D11" s="264">
        <v>3476</v>
      </c>
      <c r="E11" s="264">
        <v>3441</v>
      </c>
      <c r="F11" s="264">
        <v>2917</v>
      </c>
    </row>
    <row r="12" spans="1:6" s="27" customFormat="1" ht="20.399999999999999" x14ac:dyDescent="0.3">
      <c r="A12" s="329" t="s">
        <v>206</v>
      </c>
      <c r="B12" s="374">
        <v>9903271</v>
      </c>
      <c r="C12" s="79">
        <v>9133158</v>
      </c>
      <c r="D12" s="374">
        <v>12063825</v>
      </c>
      <c r="E12" s="374">
        <v>10604353</v>
      </c>
      <c r="F12" s="374">
        <v>10675685</v>
      </c>
    </row>
    <row r="13" spans="1:6" ht="11.25" customHeight="1" x14ac:dyDescent="0.3">
      <c r="A13" s="332" t="s">
        <v>82</v>
      </c>
      <c r="B13" s="264"/>
      <c r="C13" s="11"/>
      <c r="D13" s="264"/>
      <c r="E13" s="264"/>
      <c r="F13" s="264"/>
    </row>
    <row r="14" spans="1:6" ht="11.25" customHeight="1" x14ac:dyDescent="0.3">
      <c r="A14" s="342" t="s">
        <v>12</v>
      </c>
      <c r="B14" s="264"/>
      <c r="C14" s="11"/>
      <c r="D14" s="264"/>
      <c r="E14" s="264"/>
      <c r="F14" s="264"/>
    </row>
    <row r="15" spans="1:6" ht="11.25" customHeight="1" x14ac:dyDescent="0.3">
      <c r="A15" s="342" t="s">
        <v>75</v>
      </c>
      <c r="B15" s="264"/>
      <c r="C15" s="11"/>
      <c r="D15" s="264"/>
      <c r="E15" s="264"/>
      <c r="F15" s="264"/>
    </row>
    <row r="16" spans="1:6" ht="11.25" customHeight="1" x14ac:dyDescent="0.3">
      <c r="A16" s="342" t="s">
        <v>66</v>
      </c>
      <c r="B16" s="264"/>
      <c r="C16" s="11"/>
      <c r="D16" s="264"/>
      <c r="E16" s="264"/>
      <c r="F16" s="264"/>
    </row>
    <row r="17" spans="1:6" ht="10.199999999999999" x14ac:dyDescent="0.3">
      <c r="A17" s="323" t="s">
        <v>329</v>
      </c>
      <c r="B17" s="264">
        <v>3775</v>
      </c>
      <c r="C17" s="11">
        <v>3839</v>
      </c>
      <c r="D17" s="264">
        <v>3904</v>
      </c>
      <c r="E17" s="264">
        <v>3904</v>
      </c>
      <c r="F17" s="264">
        <v>3904</v>
      </c>
    </row>
    <row r="18" spans="1:6" ht="11.25" customHeight="1" x14ac:dyDescent="0.3">
      <c r="A18" s="322" t="s">
        <v>384</v>
      </c>
      <c r="B18" s="264">
        <v>408125</v>
      </c>
      <c r="C18" s="11">
        <v>445122</v>
      </c>
      <c r="D18" s="264">
        <v>371583</v>
      </c>
      <c r="E18" s="264">
        <v>578441</v>
      </c>
      <c r="F18" s="264">
        <v>757125</v>
      </c>
    </row>
    <row r="19" spans="1:6" ht="11.25" customHeight="1" x14ac:dyDescent="0.3">
      <c r="A19" s="322" t="s">
        <v>385</v>
      </c>
      <c r="B19" s="264">
        <v>1258824</v>
      </c>
      <c r="C19" s="11">
        <v>1203510</v>
      </c>
      <c r="D19" s="264">
        <v>1148607</v>
      </c>
      <c r="E19" s="264">
        <v>1109747</v>
      </c>
      <c r="F19" s="264">
        <v>1059283</v>
      </c>
    </row>
    <row r="20" spans="1:6" ht="11.25" customHeight="1" x14ac:dyDescent="0.3">
      <c r="A20" s="322" t="s">
        <v>13</v>
      </c>
      <c r="B20" s="264">
        <v>17636</v>
      </c>
      <c r="C20" s="11">
        <v>14831</v>
      </c>
      <c r="D20" s="264">
        <v>9636</v>
      </c>
      <c r="E20" s="264">
        <v>9636</v>
      </c>
      <c r="F20" s="264">
        <v>9636</v>
      </c>
    </row>
    <row r="21" spans="1:6" s="52" customFormat="1" ht="14.1" customHeight="1" x14ac:dyDescent="0.3">
      <c r="A21" s="344" t="s">
        <v>67</v>
      </c>
      <c r="B21" s="452">
        <v>1688360</v>
      </c>
      <c r="C21" s="453">
        <v>1667302</v>
      </c>
      <c r="D21" s="452">
        <v>1533730</v>
      </c>
      <c r="E21" s="452">
        <v>1701728</v>
      </c>
      <c r="F21" s="452">
        <v>1829948</v>
      </c>
    </row>
    <row r="22" spans="1:6" ht="30.6" x14ac:dyDescent="0.3">
      <c r="A22" s="376" t="s">
        <v>207</v>
      </c>
      <c r="B22" s="374">
        <v>1688360</v>
      </c>
      <c r="C22" s="79">
        <v>1667302</v>
      </c>
      <c r="D22" s="374">
        <v>1533730</v>
      </c>
      <c r="E22" s="374">
        <v>1701728</v>
      </c>
      <c r="F22" s="374">
        <v>1829948</v>
      </c>
    </row>
    <row r="23" spans="1:6" ht="11.25" customHeight="1" x14ac:dyDescent="0.3">
      <c r="A23" s="332" t="s">
        <v>14</v>
      </c>
      <c r="B23" s="264"/>
      <c r="C23" s="11"/>
      <c r="D23" s="264"/>
      <c r="E23" s="264"/>
      <c r="F23" s="264"/>
    </row>
    <row r="24" spans="1:6" ht="11.25" customHeight="1" x14ac:dyDescent="0.3">
      <c r="A24" s="322" t="s">
        <v>337</v>
      </c>
      <c r="B24" s="264">
        <v>133531</v>
      </c>
      <c r="C24" s="11">
        <v>46543</v>
      </c>
      <c r="D24" s="264">
        <v>38197</v>
      </c>
      <c r="E24" s="264">
        <v>61205</v>
      </c>
      <c r="F24" s="264">
        <v>81079</v>
      </c>
    </row>
    <row r="25" spans="1:6" ht="10.199999999999999" x14ac:dyDescent="0.3">
      <c r="A25" s="322" t="s">
        <v>15</v>
      </c>
      <c r="B25" s="264">
        <v>4335</v>
      </c>
      <c r="C25" s="11">
        <v>4335</v>
      </c>
      <c r="D25" s="264">
        <v>4335</v>
      </c>
      <c r="E25" s="264">
        <v>4335</v>
      </c>
      <c r="F25" s="264">
        <v>4335</v>
      </c>
    </row>
    <row r="26" spans="1:6" s="27" customFormat="1" ht="20.399999999999999" x14ac:dyDescent="0.3">
      <c r="A26" s="329" t="s">
        <v>208</v>
      </c>
      <c r="B26" s="374">
        <v>137866</v>
      </c>
      <c r="C26" s="79">
        <v>50878</v>
      </c>
      <c r="D26" s="374">
        <v>42532</v>
      </c>
      <c r="E26" s="374">
        <v>65540</v>
      </c>
      <c r="F26" s="374">
        <v>85414</v>
      </c>
    </row>
    <row r="27" spans="1:6" s="27" customFormat="1" ht="30.6" x14ac:dyDescent="0.3">
      <c r="A27" s="329" t="s">
        <v>209</v>
      </c>
      <c r="B27" s="374">
        <v>1826226</v>
      </c>
      <c r="C27" s="79">
        <v>1718180</v>
      </c>
      <c r="D27" s="374">
        <v>1576262</v>
      </c>
      <c r="E27" s="374">
        <v>1767268</v>
      </c>
      <c r="F27" s="374">
        <v>1915362</v>
      </c>
    </row>
    <row r="28" spans="1:6" s="27" customFormat="1" ht="20.399999999999999" x14ac:dyDescent="0.3">
      <c r="A28" s="347" t="s">
        <v>174</v>
      </c>
      <c r="B28" s="374">
        <v>-8077045</v>
      </c>
      <c r="C28" s="79">
        <v>-7414978</v>
      </c>
      <c r="D28" s="374">
        <v>-10487563</v>
      </c>
      <c r="E28" s="374">
        <v>-8837085</v>
      </c>
      <c r="F28" s="374">
        <v>-8760323</v>
      </c>
    </row>
    <row r="29" spans="1:6" ht="10.199999999999999" x14ac:dyDescent="0.3">
      <c r="A29" s="378" t="s">
        <v>105</v>
      </c>
      <c r="B29" s="377">
        <v>-8077045</v>
      </c>
      <c r="C29" s="80">
        <v>-7414978</v>
      </c>
      <c r="D29" s="377">
        <v>-10487563</v>
      </c>
      <c r="E29" s="377">
        <v>-8837085</v>
      </c>
      <c r="F29" s="377">
        <v>-8760323</v>
      </c>
    </row>
    <row r="30" spans="1:6" ht="11.25" customHeight="1" x14ac:dyDescent="0.3">
      <c r="A30" s="222" t="s">
        <v>129</v>
      </c>
      <c r="B30" s="477"/>
      <c r="C30" s="477"/>
      <c r="D30" s="477"/>
      <c r="E30" s="10"/>
      <c r="F30" s="10"/>
    </row>
    <row r="31" spans="1:6" ht="11.25" customHeight="1" x14ac:dyDescent="0.3">
      <c r="A31" s="489" t="s">
        <v>525</v>
      </c>
    </row>
    <row r="32" spans="1:6" ht="11.25" customHeight="1" x14ac:dyDescent="0.3">
      <c r="A32" s="489" t="s">
        <v>526</v>
      </c>
    </row>
    <row r="33" spans="1:1" ht="11.25" customHeight="1" x14ac:dyDescent="0.3">
      <c r="A33" s="489" t="s">
        <v>527</v>
      </c>
    </row>
    <row r="34" spans="1:1" ht="11.25" customHeight="1" x14ac:dyDescent="0.3">
      <c r="A34" s="489" t="s">
        <v>528</v>
      </c>
    </row>
  </sheetData>
  <mergeCells count="1">
    <mergeCell ref="A1:F1"/>
  </mergeCells>
  <pageMargins left="0.70866141732283472" right="0.70866141732283472"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3"/>
  <sheetViews>
    <sheetView showGridLines="0" workbookViewId="0">
      <selection activeCell="F6" sqref="F6"/>
    </sheetView>
  </sheetViews>
  <sheetFormatPr defaultColWidth="8" defaultRowHeight="11.25" customHeight="1" x14ac:dyDescent="0.3"/>
  <cols>
    <col min="1" max="1" width="27.109375" style="26" customWidth="1"/>
    <col min="2" max="2" width="11.33203125" style="26" customWidth="1"/>
    <col min="3" max="6" width="9.5546875" style="26" bestFit="1" customWidth="1"/>
    <col min="7" max="16384" width="8" style="26"/>
  </cols>
  <sheetData>
    <row r="1" spans="1:6" ht="11.25" customHeight="1" x14ac:dyDescent="0.3">
      <c r="A1" s="518" t="s">
        <v>136</v>
      </c>
      <c r="B1" s="519"/>
      <c r="C1" s="519"/>
      <c r="D1" s="519"/>
      <c r="E1" s="519"/>
      <c r="F1" s="519"/>
    </row>
    <row r="2" spans="1:6" ht="40.799999999999997" x14ac:dyDescent="0.3">
      <c r="A2" s="278"/>
      <c r="B2" s="415" t="s">
        <v>155</v>
      </c>
      <c r="C2" s="416" t="s">
        <v>170</v>
      </c>
      <c r="D2" s="415" t="s">
        <v>411</v>
      </c>
      <c r="E2" s="415" t="s">
        <v>412</v>
      </c>
      <c r="F2" s="415" t="s">
        <v>157</v>
      </c>
    </row>
    <row r="3" spans="1:6" ht="10.199999999999999" x14ac:dyDescent="0.3">
      <c r="A3" s="342" t="s">
        <v>106</v>
      </c>
      <c r="B3" s="264"/>
      <c r="C3" s="11"/>
      <c r="D3" s="264"/>
      <c r="E3" s="264"/>
      <c r="F3" s="264"/>
    </row>
    <row r="4" spans="1:6" ht="10.199999999999999" x14ac:dyDescent="0.3">
      <c r="A4" s="342" t="s">
        <v>23</v>
      </c>
      <c r="B4" s="264"/>
      <c r="C4" s="11"/>
      <c r="D4" s="264"/>
      <c r="E4" s="264"/>
      <c r="F4" s="264"/>
    </row>
    <row r="5" spans="1:6" ht="10.199999999999999" x14ac:dyDescent="0.3">
      <c r="A5" s="322" t="s">
        <v>61</v>
      </c>
      <c r="B5" s="264">
        <v>141033</v>
      </c>
      <c r="C5" s="11">
        <v>134402</v>
      </c>
      <c r="D5" s="264">
        <v>127431</v>
      </c>
      <c r="E5" s="264">
        <v>120108</v>
      </c>
      <c r="F5" s="264">
        <v>112584</v>
      </c>
    </row>
    <row r="6" spans="1:6" ht="10.199999999999999" x14ac:dyDescent="0.3">
      <c r="A6" s="330" t="s">
        <v>386</v>
      </c>
      <c r="B6" s="264">
        <v>19606709</v>
      </c>
      <c r="C6" s="11">
        <v>14502098</v>
      </c>
      <c r="D6" s="264">
        <v>11788462</v>
      </c>
      <c r="E6" s="264">
        <v>18441912</v>
      </c>
      <c r="F6" s="264">
        <v>21304175</v>
      </c>
    </row>
    <row r="7" spans="1:6" ht="10.199999999999999" x14ac:dyDescent="0.3">
      <c r="A7" s="322" t="s">
        <v>78</v>
      </c>
      <c r="B7" s="264">
        <v>12858</v>
      </c>
      <c r="C7" s="11">
        <v>12858</v>
      </c>
      <c r="D7" s="264">
        <v>12858</v>
      </c>
      <c r="E7" s="264">
        <v>12858</v>
      </c>
      <c r="F7" s="264">
        <v>12858</v>
      </c>
    </row>
    <row r="8" spans="1:6" s="52" customFormat="1" ht="10.199999999999999" x14ac:dyDescent="0.3">
      <c r="A8" s="441" t="s">
        <v>24</v>
      </c>
      <c r="B8" s="497">
        <v>19760600</v>
      </c>
      <c r="C8" s="498">
        <v>14649358</v>
      </c>
      <c r="D8" s="497">
        <v>11928751</v>
      </c>
      <c r="E8" s="497">
        <v>18574878</v>
      </c>
      <c r="F8" s="497">
        <v>21429617</v>
      </c>
    </row>
    <row r="9" spans="1:6" ht="10.199999999999999" x14ac:dyDescent="0.3">
      <c r="A9" s="342" t="s">
        <v>25</v>
      </c>
      <c r="B9" s="264"/>
      <c r="C9" s="11"/>
      <c r="D9" s="264"/>
      <c r="E9" s="264"/>
      <c r="F9" s="264"/>
    </row>
    <row r="10" spans="1:6" ht="10.199999999999999" x14ac:dyDescent="0.3">
      <c r="A10" s="373" t="s">
        <v>232</v>
      </c>
      <c r="B10" s="264">
        <v>16451</v>
      </c>
      <c r="C10" s="11">
        <v>12138</v>
      </c>
      <c r="D10" s="264">
        <v>8971</v>
      </c>
      <c r="E10" s="264">
        <v>5950</v>
      </c>
      <c r="F10" s="264">
        <v>2980</v>
      </c>
    </row>
    <row r="11" spans="1:6" ht="10.199999999999999" x14ac:dyDescent="0.3">
      <c r="A11" s="373" t="s">
        <v>70</v>
      </c>
      <c r="B11" s="264">
        <v>71832</v>
      </c>
      <c r="C11" s="11">
        <v>66625</v>
      </c>
      <c r="D11" s="264">
        <v>60863</v>
      </c>
      <c r="E11" s="264">
        <v>55148</v>
      </c>
      <c r="F11" s="264">
        <v>49454</v>
      </c>
    </row>
    <row r="12" spans="1:6" ht="10.199999999999999" x14ac:dyDescent="0.3">
      <c r="A12" s="373" t="s">
        <v>26</v>
      </c>
      <c r="B12" s="264">
        <v>1518</v>
      </c>
      <c r="C12" s="11">
        <v>1518</v>
      </c>
      <c r="D12" s="264">
        <v>1518</v>
      </c>
      <c r="E12" s="264">
        <v>1518</v>
      </c>
      <c r="F12" s="264">
        <v>1518</v>
      </c>
    </row>
    <row r="13" spans="1:6" ht="10.199999999999999" x14ac:dyDescent="0.3">
      <c r="A13" s="322" t="s">
        <v>79</v>
      </c>
      <c r="B13" s="264">
        <v>3556</v>
      </c>
      <c r="C13" s="11">
        <v>3556</v>
      </c>
      <c r="D13" s="264">
        <v>3556</v>
      </c>
      <c r="E13" s="264">
        <v>3556</v>
      </c>
      <c r="F13" s="264">
        <v>3556</v>
      </c>
    </row>
    <row r="14" spans="1:6" s="52" customFormat="1" ht="10.199999999999999" x14ac:dyDescent="0.3">
      <c r="A14" s="344" t="s">
        <v>27</v>
      </c>
      <c r="B14" s="497">
        <v>93357</v>
      </c>
      <c r="C14" s="498">
        <v>83837</v>
      </c>
      <c r="D14" s="497">
        <v>74908</v>
      </c>
      <c r="E14" s="497">
        <v>66172</v>
      </c>
      <c r="F14" s="497">
        <v>57508</v>
      </c>
    </row>
    <row r="15" spans="1:6" s="27" customFormat="1" ht="20.399999999999999" x14ac:dyDescent="0.3">
      <c r="A15" s="329" t="s">
        <v>210</v>
      </c>
      <c r="B15" s="265">
        <v>19853957</v>
      </c>
      <c r="C15" s="72">
        <v>14733195</v>
      </c>
      <c r="D15" s="265">
        <v>12003659</v>
      </c>
      <c r="E15" s="265">
        <v>18641050</v>
      </c>
      <c r="F15" s="265">
        <v>21487125</v>
      </c>
    </row>
    <row r="16" spans="1:6" ht="10.199999999999999" x14ac:dyDescent="0.3">
      <c r="A16" s="342" t="s">
        <v>29</v>
      </c>
      <c r="B16" s="264"/>
      <c r="C16" s="11"/>
      <c r="D16" s="264"/>
      <c r="E16" s="264"/>
      <c r="F16" s="264"/>
    </row>
    <row r="17" spans="1:6" ht="10.199999999999999" x14ac:dyDescent="0.3">
      <c r="A17" s="342" t="s">
        <v>33</v>
      </c>
      <c r="B17" s="264"/>
      <c r="C17" s="11"/>
      <c r="D17" s="264"/>
      <c r="E17" s="264"/>
      <c r="F17" s="264"/>
    </row>
    <row r="18" spans="1:6" ht="10.199999999999999" x14ac:dyDescent="0.3">
      <c r="A18" s="373" t="s">
        <v>19</v>
      </c>
      <c r="B18" s="264">
        <v>11654</v>
      </c>
      <c r="C18" s="11">
        <v>11654</v>
      </c>
      <c r="D18" s="264">
        <v>11654</v>
      </c>
      <c r="E18" s="264">
        <v>11654</v>
      </c>
      <c r="F18" s="264">
        <v>11654</v>
      </c>
    </row>
    <row r="19" spans="1:6" ht="10.199999999999999" x14ac:dyDescent="0.3">
      <c r="A19" s="373" t="s">
        <v>80</v>
      </c>
      <c r="B19" s="264">
        <v>10487</v>
      </c>
      <c r="C19" s="11">
        <v>10487</v>
      </c>
      <c r="D19" s="264">
        <v>10487</v>
      </c>
      <c r="E19" s="264">
        <v>10487</v>
      </c>
      <c r="F19" s="264">
        <v>10487</v>
      </c>
    </row>
    <row r="20" spans="1:6" s="52" customFormat="1" ht="10.199999999999999" x14ac:dyDescent="0.3">
      <c r="A20" s="324" t="s">
        <v>35</v>
      </c>
      <c r="B20" s="497">
        <v>22141</v>
      </c>
      <c r="C20" s="498">
        <v>22141</v>
      </c>
      <c r="D20" s="497">
        <v>22141</v>
      </c>
      <c r="E20" s="497">
        <v>22141</v>
      </c>
      <c r="F20" s="497">
        <v>22141</v>
      </c>
    </row>
    <row r="21" spans="1:6" ht="10.199999999999999" x14ac:dyDescent="0.3">
      <c r="A21" s="342" t="s">
        <v>30</v>
      </c>
      <c r="B21" s="264"/>
      <c r="C21" s="11"/>
      <c r="D21" s="264"/>
      <c r="E21" s="264"/>
      <c r="F21" s="264"/>
    </row>
    <row r="22" spans="1:6" ht="10.199999999999999" x14ac:dyDescent="0.3">
      <c r="A22" s="373" t="s">
        <v>387</v>
      </c>
      <c r="B22" s="264">
        <v>312501</v>
      </c>
      <c r="C22" s="11">
        <v>312501</v>
      </c>
      <c r="D22" s="264">
        <v>312501</v>
      </c>
      <c r="E22" s="264">
        <v>312501</v>
      </c>
      <c r="F22" s="264">
        <v>312501</v>
      </c>
    </row>
    <row r="23" spans="1:6" ht="10.199999999999999" x14ac:dyDescent="0.3">
      <c r="A23" s="373" t="s">
        <v>388</v>
      </c>
      <c r="B23" s="264">
        <v>110665060</v>
      </c>
      <c r="C23" s="11">
        <v>113965453</v>
      </c>
      <c r="D23" s="264">
        <v>117262040</v>
      </c>
      <c r="E23" s="264">
        <v>120492028</v>
      </c>
      <c r="F23" s="264">
        <v>123626532</v>
      </c>
    </row>
    <row r="24" spans="1:6" ht="10.199999999999999" x14ac:dyDescent="0.3">
      <c r="A24" s="373" t="s">
        <v>81</v>
      </c>
      <c r="B24" s="264">
        <v>14521</v>
      </c>
      <c r="C24" s="11">
        <v>10963</v>
      </c>
      <c r="D24" s="264">
        <v>10361</v>
      </c>
      <c r="E24" s="264">
        <v>9695</v>
      </c>
      <c r="F24" s="264">
        <v>8979</v>
      </c>
    </row>
    <row r="25" spans="1:6" s="52" customFormat="1" ht="10.199999999999999" x14ac:dyDescent="0.3">
      <c r="A25" s="324" t="s">
        <v>32</v>
      </c>
      <c r="B25" s="497">
        <v>110992082</v>
      </c>
      <c r="C25" s="498">
        <v>114288917</v>
      </c>
      <c r="D25" s="497">
        <v>117584902</v>
      </c>
      <c r="E25" s="497">
        <v>120814224</v>
      </c>
      <c r="F25" s="497">
        <v>123948012</v>
      </c>
    </row>
    <row r="26" spans="1:6" s="27" customFormat="1" ht="20.399999999999999" x14ac:dyDescent="0.3">
      <c r="A26" s="329" t="s">
        <v>211</v>
      </c>
      <c r="B26" s="499">
        <v>111014223</v>
      </c>
      <c r="C26" s="500">
        <v>114311058</v>
      </c>
      <c r="D26" s="499">
        <v>117607043</v>
      </c>
      <c r="E26" s="499">
        <v>120836365</v>
      </c>
      <c r="F26" s="499">
        <v>123970153</v>
      </c>
    </row>
    <row r="27" spans="1:6" s="27" customFormat="1" ht="10.199999999999999" x14ac:dyDescent="0.3">
      <c r="A27" s="501" t="s">
        <v>83</v>
      </c>
      <c r="B27" s="502">
        <v>-91160266</v>
      </c>
      <c r="C27" s="67">
        <v>-99577863</v>
      </c>
      <c r="D27" s="502">
        <v>-105603384</v>
      </c>
      <c r="E27" s="502">
        <v>-102195315</v>
      </c>
      <c r="F27" s="502">
        <v>-102483028</v>
      </c>
    </row>
    <row r="28" spans="1:6" ht="11.25" customHeight="1" x14ac:dyDescent="0.2">
      <c r="A28" s="221" t="s">
        <v>129</v>
      </c>
      <c r="B28" s="264"/>
      <c r="C28" s="503"/>
      <c r="D28" s="264"/>
      <c r="E28" s="264"/>
      <c r="F28" s="264"/>
    </row>
    <row r="29" spans="1:6" ht="11.25" customHeight="1" x14ac:dyDescent="0.2">
      <c r="A29" s="489" t="s">
        <v>529</v>
      </c>
      <c r="B29" s="90"/>
      <c r="C29" s="90"/>
      <c r="D29" s="90"/>
      <c r="E29" s="90"/>
      <c r="F29" s="90"/>
    </row>
    <row r="30" spans="1:6" ht="11.25" customHeight="1" x14ac:dyDescent="0.2">
      <c r="A30" s="489" t="s">
        <v>530</v>
      </c>
      <c r="B30" s="90"/>
      <c r="C30" s="90"/>
      <c r="D30" s="90"/>
      <c r="E30" s="90"/>
      <c r="F30" s="90"/>
    </row>
    <row r="31" spans="1:6" ht="11.25" customHeight="1" x14ac:dyDescent="0.2">
      <c r="A31" s="489" t="s">
        <v>531</v>
      </c>
      <c r="B31" s="90"/>
      <c r="C31" s="90"/>
      <c r="D31" s="90"/>
      <c r="E31" s="90"/>
      <c r="F31" s="90"/>
    </row>
    <row r="32" spans="1:6" ht="11.25" customHeight="1" x14ac:dyDescent="0.2">
      <c r="A32" s="90"/>
      <c r="B32" s="90"/>
      <c r="C32" s="90"/>
      <c r="D32" s="90"/>
      <c r="E32" s="90"/>
      <c r="F32" s="90"/>
    </row>
    <row r="33" spans="1:6" ht="11.25" customHeight="1" x14ac:dyDescent="0.2">
      <c r="A33" s="90"/>
      <c r="B33" s="90"/>
      <c r="C33" s="90"/>
      <c r="D33" s="90"/>
      <c r="E33" s="90"/>
      <c r="F33" s="90"/>
    </row>
  </sheetData>
  <mergeCells count="1">
    <mergeCell ref="A1:F1"/>
  </mergeCells>
  <pageMargins left="0.70866141732283472" right="0.70866141732283472" top="0.74803149606299213" bottom="0.74803149606299213" header="0.31496062992125984" footer="0.31496062992125984"/>
  <pageSetup paperSize="9" scale="9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58"/>
  <sheetViews>
    <sheetView showGridLines="0" workbookViewId="0">
      <selection activeCell="B42" sqref="B42"/>
    </sheetView>
  </sheetViews>
  <sheetFormatPr defaultColWidth="8" defaultRowHeight="11.25" customHeight="1" x14ac:dyDescent="0.3"/>
  <cols>
    <col min="1" max="1" width="28.109375" style="26" customWidth="1"/>
    <col min="2" max="6" width="9.5546875" style="26" customWidth="1"/>
    <col min="7" max="16384" width="8" style="26"/>
  </cols>
  <sheetData>
    <row r="1" spans="1:6" ht="11.25" customHeight="1" x14ac:dyDescent="0.3">
      <c r="A1" s="479" t="s">
        <v>164</v>
      </c>
    </row>
    <row r="2" spans="1:6" ht="40.799999999999997" x14ac:dyDescent="0.3">
      <c r="A2" s="278"/>
      <c r="B2" s="263" t="s">
        <v>155</v>
      </c>
      <c r="C2" s="88" t="s">
        <v>170</v>
      </c>
      <c r="D2" s="263" t="s">
        <v>123</v>
      </c>
      <c r="E2" s="263" t="s">
        <v>156</v>
      </c>
      <c r="F2" s="263" t="s">
        <v>157</v>
      </c>
    </row>
    <row r="3" spans="1:6" ht="10.199999999999999" x14ac:dyDescent="0.3">
      <c r="A3" s="342" t="s">
        <v>42</v>
      </c>
      <c r="B3" s="264"/>
      <c r="C3" s="11"/>
      <c r="D3" s="264"/>
      <c r="E3" s="264"/>
      <c r="F3" s="264"/>
    </row>
    <row r="4" spans="1:6" ht="10.199999999999999" x14ac:dyDescent="0.3">
      <c r="A4" s="342" t="s">
        <v>43</v>
      </c>
      <c r="B4" s="264"/>
      <c r="C4" s="11"/>
      <c r="D4" s="264"/>
      <c r="E4" s="264"/>
      <c r="F4" s="264"/>
    </row>
    <row r="5" spans="1:6" ht="10.199999999999999" x14ac:dyDescent="0.3">
      <c r="A5" s="379" t="s">
        <v>329</v>
      </c>
      <c r="B5" s="264">
        <v>3775</v>
      </c>
      <c r="C5" s="11">
        <v>3839</v>
      </c>
      <c r="D5" s="264">
        <v>3904</v>
      </c>
      <c r="E5" s="264">
        <v>3902</v>
      </c>
      <c r="F5" s="264">
        <v>3902</v>
      </c>
    </row>
    <row r="6" spans="1:6" ht="10.199999999999999" x14ac:dyDescent="0.3">
      <c r="A6" s="322" t="s">
        <v>389</v>
      </c>
      <c r="B6" s="264">
        <v>402734</v>
      </c>
      <c r="C6" s="11">
        <v>439809</v>
      </c>
      <c r="D6" s="264">
        <v>366373</v>
      </c>
      <c r="E6" s="264">
        <v>573364</v>
      </c>
      <c r="F6" s="264">
        <v>752205</v>
      </c>
    </row>
    <row r="7" spans="1:6" ht="20.399999999999999" x14ac:dyDescent="0.3">
      <c r="A7" s="330" t="s">
        <v>390</v>
      </c>
      <c r="B7" s="264">
        <v>1255437</v>
      </c>
      <c r="C7" s="11">
        <v>1190812</v>
      </c>
      <c r="D7" s="264">
        <v>1127175</v>
      </c>
      <c r="E7" s="264">
        <v>1080817</v>
      </c>
      <c r="F7" s="264">
        <v>1034504</v>
      </c>
    </row>
    <row r="8" spans="1:6" ht="10.199999999999999" x14ac:dyDescent="0.3">
      <c r="A8" s="375" t="s">
        <v>391</v>
      </c>
      <c r="B8" s="264">
        <v>2077261</v>
      </c>
      <c r="C8" s="11">
        <v>1884657</v>
      </c>
      <c r="D8" s="264">
        <v>1894747</v>
      </c>
      <c r="E8" s="264">
        <v>1983848</v>
      </c>
      <c r="F8" s="264">
        <v>2077341</v>
      </c>
    </row>
    <row r="9" spans="1:6" ht="10.199999999999999" x14ac:dyDescent="0.3">
      <c r="A9" s="322" t="s">
        <v>5</v>
      </c>
      <c r="B9" s="264">
        <v>11139</v>
      </c>
      <c r="C9" s="11">
        <v>8331</v>
      </c>
      <c r="D9" s="264">
        <v>3135</v>
      </c>
      <c r="E9" s="264">
        <v>3136</v>
      </c>
      <c r="F9" s="264">
        <v>3136</v>
      </c>
    </row>
    <row r="10" spans="1:6" s="52" customFormat="1" ht="10.199999999999999" x14ac:dyDescent="0.3">
      <c r="A10" s="441" t="s">
        <v>44</v>
      </c>
      <c r="B10" s="437">
        <v>3750346</v>
      </c>
      <c r="C10" s="438">
        <v>3527448</v>
      </c>
      <c r="D10" s="437">
        <v>3395334</v>
      </c>
      <c r="E10" s="437">
        <v>3645067</v>
      </c>
      <c r="F10" s="437">
        <v>3871088</v>
      </c>
    </row>
    <row r="11" spans="1:6" ht="10.199999999999999" x14ac:dyDescent="0.3">
      <c r="A11" s="342" t="s">
        <v>45</v>
      </c>
      <c r="B11" s="264"/>
      <c r="C11" s="11"/>
      <c r="D11" s="264"/>
      <c r="E11" s="264"/>
      <c r="F11" s="264"/>
    </row>
    <row r="12" spans="1:6" ht="10.199999999999999" x14ac:dyDescent="0.3">
      <c r="A12" s="333" t="s">
        <v>392</v>
      </c>
      <c r="B12" s="264">
        <v>253359</v>
      </c>
      <c r="C12" s="11">
        <v>258844</v>
      </c>
      <c r="D12" s="264">
        <v>263553</v>
      </c>
      <c r="E12" s="264">
        <v>266416</v>
      </c>
      <c r="F12" s="264">
        <v>266416</v>
      </c>
    </row>
    <row r="13" spans="1:6" ht="10.199999999999999" x14ac:dyDescent="0.3">
      <c r="A13" s="333" t="s">
        <v>19</v>
      </c>
      <c r="B13" s="264">
        <v>230221</v>
      </c>
      <c r="C13" s="11">
        <v>194408</v>
      </c>
      <c r="D13" s="264">
        <v>199448</v>
      </c>
      <c r="E13" s="264">
        <v>228588</v>
      </c>
      <c r="F13" s="264">
        <v>244247</v>
      </c>
    </row>
    <row r="14" spans="1:6" ht="20.399999999999999" x14ac:dyDescent="0.3">
      <c r="A14" s="343" t="s">
        <v>393</v>
      </c>
      <c r="B14" s="264">
        <v>423707</v>
      </c>
      <c r="C14" s="11">
        <v>661547</v>
      </c>
      <c r="D14" s="264">
        <v>3395701</v>
      </c>
      <c r="E14" s="264">
        <v>1731240</v>
      </c>
      <c r="F14" s="264">
        <v>1657022</v>
      </c>
    </row>
    <row r="15" spans="1:6" ht="10.199999999999999" x14ac:dyDescent="0.3">
      <c r="A15" s="333" t="s">
        <v>34</v>
      </c>
      <c r="B15" s="264">
        <v>2927</v>
      </c>
      <c r="C15" s="11">
        <v>2941</v>
      </c>
      <c r="D15" s="264">
        <v>2958</v>
      </c>
      <c r="E15" s="264">
        <v>2974</v>
      </c>
      <c r="F15" s="264">
        <v>2994</v>
      </c>
    </row>
    <row r="16" spans="1:6" ht="10.199999999999999" x14ac:dyDescent="0.3">
      <c r="A16" s="333" t="s">
        <v>394</v>
      </c>
      <c r="B16" s="264">
        <v>6405605</v>
      </c>
      <c r="C16" s="11">
        <v>6571480</v>
      </c>
      <c r="D16" s="264">
        <v>6778100</v>
      </c>
      <c r="E16" s="264">
        <v>7103373</v>
      </c>
      <c r="F16" s="264">
        <v>7426957</v>
      </c>
    </row>
    <row r="17" spans="1:6" ht="10.199999999999999" x14ac:dyDescent="0.3">
      <c r="A17" s="322" t="s">
        <v>5</v>
      </c>
      <c r="B17" s="264">
        <v>4923</v>
      </c>
      <c r="C17" s="11">
        <v>4448</v>
      </c>
      <c r="D17" s="264">
        <v>3975</v>
      </c>
      <c r="E17" s="264">
        <v>4105</v>
      </c>
      <c r="F17" s="264">
        <v>3634</v>
      </c>
    </row>
    <row r="18" spans="1:6" s="52" customFormat="1" ht="10.199999999999999" x14ac:dyDescent="0.3">
      <c r="A18" s="344" t="s">
        <v>46</v>
      </c>
      <c r="B18" s="437">
        <v>7320742</v>
      </c>
      <c r="C18" s="438">
        <v>7693668</v>
      </c>
      <c r="D18" s="437">
        <v>10643735</v>
      </c>
      <c r="E18" s="437">
        <v>9336696</v>
      </c>
      <c r="F18" s="437">
        <v>9601270</v>
      </c>
    </row>
    <row r="19" spans="1:6" s="480" customFormat="1" ht="20.399999999999999" x14ac:dyDescent="0.3">
      <c r="A19" s="347" t="s">
        <v>188</v>
      </c>
      <c r="B19" s="326">
        <v>-3570396</v>
      </c>
      <c r="C19" s="35">
        <v>-4166220</v>
      </c>
      <c r="D19" s="326">
        <v>-7248401</v>
      </c>
      <c r="E19" s="326">
        <v>-5691629</v>
      </c>
      <c r="F19" s="326">
        <v>-5730182</v>
      </c>
    </row>
    <row r="20" spans="1:6" ht="10.199999999999999" x14ac:dyDescent="0.3">
      <c r="A20" s="342" t="s">
        <v>47</v>
      </c>
      <c r="B20" s="264"/>
      <c r="C20" s="11"/>
      <c r="D20" s="264"/>
      <c r="E20" s="264"/>
      <c r="F20" s="264"/>
    </row>
    <row r="21" spans="1:6" ht="10.199999999999999" x14ac:dyDescent="0.3">
      <c r="A21" s="342" t="s">
        <v>43</v>
      </c>
      <c r="B21" s="264"/>
      <c r="C21" s="11"/>
      <c r="D21" s="264"/>
      <c r="E21" s="264"/>
      <c r="F21" s="264"/>
    </row>
    <row r="22" spans="1:6" ht="10.199999999999999" x14ac:dyDescent="0.3">
      <c r="A22" s="323" t="s">
        <v>112</v>
      </c>
      <c r="B22" s="264">
        <v>3493115</v>
      </c>
      <c r="C22" s="11">
        <v>12326829</v>
      </c>
      <c r="D22" s="264">
        <v>9729678</v>
      </c>
      <c r="E22" s="264">
        <v>6274616</v>
      </c>
      <c r="F22" s="264">
        <v>5356127</v>
      </c>
    </row>
    <row r="23" spans="1:6" ht="10.199999999999999" x14ac:dyDescent="0.3">
      <c r="A23" s="323" t="s">
        <v>87</v>
      </c>
      <c r="B23" s="264">
        <v>11601</v>
      </c>
      <c r="C23" s="11">
        <v>12865</v>
      </c>
      <c r="D23" s="264">
        <v>12180</v>
      </c>
      <c r="E23" s="264">
        <v>12400</v>
      </c>
      <c r="F23" s="264">
        <v>12444</v>
      </c>
    </row>
    <row r="24" spans="1:6" s="52" customFormat="1" ht="10.199999999999999" x14ac:dyDescent="0.3">
      <c r="A24" s="441" t="s">
        <v>44</v>
      </c>
      <c r="B24" s="437">
        <v>3504716</v>
      </c>
      <c r="C24" s="438">
        <v>12339694</v>
      </c>
      <c r="D24" s="437">
        <v>9741858</v>
      </c>
      <c r="E24" s="437">
        <v>6287016</v>
      </c>
      <c r="F24" s="437">
        <v>5368571</v>
      </c>
    </row>
    <row r="25" spans="1:6" ht="10.199999999999999" x14ac:dyDescent="0.3">
      <c r="A25" s="320" t="s">
        <v>45</v>
      </c>
      <c r="B25" s="264"/>
      <c r="C25" s="11"/>
      <c r="D25" s="264"/>
      <c r="E25" s="264"/>
      <c r="F25" s="264"/>
    </row>
    <row r="26" spans="1:6" ht="20.399999999999999" x14ac:dyDescent="0.3">
      <c r="A26" s="330" t="s">
        <v>338</v>
      </c>
      <c r="B26" s="264">
        <v>4810.9831076386254</v>
      </c>
      <c r="C26" s="11">
        <v>3398.4239147693133</v>
      </c>
      <c r="D26" s="264">
        <v>2843.9531876269157</v>
      </c>
      <c r="E26" s="264">
        <v>2890.4504155870914</v>
      </c>
      <c r="F26" s="264">
        <v>2911.1960136441649</v>
      </c>
    </row>
    <row r="27" spans="1:6" ht="10.199999999999999" x14ac:dyDescent="0.3">
      <c r="A27" s="373" t="s">
        <v>339</v>
      </c>
      <c r="B27" s="264">
        <v>10277.274512813685</v>
      </c>
      <c r="C27" s="11">
        <v>7972.6586811008929</v>
      </c>
      <c r="D27" s="264">
        <v>9118.1294082432905</v>
      </c>
      <c r="E27" s="264">
        <v>9264.5495844129073</v>
      </c>
      <c r="F27" s="264">
        <v>9315.8039863558351</v>
      </c>
    </row>
    <row r="28" spans="1:6" ht="10.199999999999999" x14ac:dyDescent="0.3">
      <c r="A28" s="373" t="s">
        <v>340</v>
      </c>
      <c r="B28" s="264">
        <v>5818268</v>
      </c>
      <c r="C28" s="11">
        <v>7176397</v>
      </c>
      <c r="D28" s="264">
        <v>6977642</v>
      </c>
      <c r="E28" s="264">
        <v>12866660</v>
      </c>
      <c r="F28" s="264">
        <v>8137109</v>
      </c>
    </row>
    <row r="29" spans="1:6" s="52" customFormat="1" ht="10.199999999999999" x14ac:dyDescent="0.3">
      <c r="A29" s="441" t="s">
        <v>46</v>
      </c>
      <c r="B29" s="437">
        <v>5833356.257620452</v>
      </c>
      <c r="C29" s="438">
        <v>7187768.0825958699</v>
      </c>
      <c r="D29" s="437">
        <v>6989604.0825958699</v>
      </c>
      <c r="E29" s="437">
        <v>12878815</v>
      </c>
      <c r="F29" s="437">
        <v>8149336</v>
      </c>
    </row>
    <row r="30" spans="1:6" s="480" customFormat="1" ht="20.399999999999999" x14ac:dyDescent="0.2">
      <c r="A30" s="433" t="s">
        <v>190</v>
      </c>
      <c r="B30" s="346">
        <v>-2328640.257620452</v>
      </c>
      <c r="C30" s="130">
        <v>5151925.9174041301</v>
      </c>
      <c r="D30" s="346">
        <v>2752253.9174041301</v>
      </c>
      <c r="E30" s="346">
        <v>-6591799</v>
      </c>
      <c r="F30" s="346">
        <v>-2780765</v>
      </c>
    </row>
    <row r="32" spans="1:6" ht="24" customHeight="1" x14ac:dyDescent="0.3">
      <c r="A32" s="520" t="s">
        <v>212</v>
      </c>
      <c r="B32" s="520"/>
      <c r="C32" s="520"/>
      <c r="D32" s="520"/>
      <c r="E32" s="520"/>
      <c r="F32" s="520"/>
    </row>
    <row r="33" spans="1:6" ht="40.799999999999997" x14ac:dyDescent="0.3">
      <c r="A33" s="278"/>
      <c r="B33" s="263" t="s">
        <v>155</v>
      </c>
      <c r="C33" s="88" t="s">
        <v>170</v>
      </c>
      <c r="D33" s="263" t="s">
        <v>123</v>
      </c>
      <c r="E33" s="263" t="s">
        <v>156</v>
      </c>
      <c r="F33" s="263" t="s">
        <v>157</v>
      </c>
    </row>
    <row r="34" spans="1:6" ht="10.199999999999999" x14ac:dyDescent="0.3">
      <c r="A34" s="342" t="s">
        <v>48</v>
      </c>
      <c r="B34" s="264"/>
      <c r="C34" s="11"/>
      <c r="D34" s="264"/>
      <c r="E34" s="264"/>
      <c r="F34" s="264"/>
    </row>
    <row r="35" spans="1:6" ht="10.199999999999999" x14ac:dyDescent="0.3">
      <c r="A35" s="332" t="s">
        <v>43</v>
      </c>
      <c r="B35" s="264"/>
      <c r="C35" s="11"/>
      <c r="D35" s="264"/>
      <c r="E35" s="264"/>
      <c r="F35" s="264"/>
    </row>
    <row r="36" spans="1:6" ht="20.399999999999999" x14ac:dyDescent="0.3">
      <c r="A36" s="330" t="s">
        <v>395</v>
      </c>
      <c r="B36" s="264">
        <v>5439858</v>
      </c>
      <c r="C36" s="11">
        <v>6244700</v>
      </c>
      <c r="D36" s="264">
        <v>6471050</v>
      </c>
      <c r="E36" s="264">
        <v>12217989</v>
      </c>
      <c r="F36" s="264">
        <v>7394597</v>
      </c>
    </row>
    <row r="37" spans="1:6" s="52" customFormat="1" ht="10.199999999999999" x14ac:dyDescent="0.3">
      <c r="A37" s="441" t="s">
        <v>44</v>
      </c>
      <c r="B37" s="437">
        <v>5439858</v>
      </c>
      <c r="C37" s="438">
        <v>6244700</v>
      </c>
      <c r="D37" s="437">
        <v>6471050</v>
      </c>
      <c r="E37" s="437">
        <v>12217989</v>
      </c>
      <c r="F37" s="437">
        <v>7394597</v>
      </c>
    </row>
    <row r="38" spans="1:6" ht="10.199999999999999" x14ac:dyDescent="0.3">
      <c r="A38" s="342" t="s">
        <v>45</v>
      </c>
      <c r="B38" s="264"/>
      <c r="C38" s="11"/>
      <c r="D38" s="264"/>
      <c r="E38" s="264"/>
      <c r="F38" s="264"/>
    </row>
    <row r="39" spans="1:6" ht="10.199999999999999" x14ac:dyDescent="0.3">
      <c r="A39" s="322" t="s">
        <v>341</v>
      </c>
      <c r="B39" s="264">
        <v>3044155</v>
      </c>
      <c r="C39" s="11">
        <v>11627035</v>
      </c>
      <c r="D39" s="264">
        <v>6291852</v>
      </c>
      <c r="E39" s="264">
        <v>4470612</v>
      </c>
      <c r="F39" s="264">
        <v>3613364</v>
      </c>
    </row>
    <row r="40" spans="1:6" s="52" customFormat="1" ht="10.199999999999999" x14ac:dyDescent="0.3">
      <c r="A40" s="344" t="s">
        <v>46</v>
      </c>
      <c r="B40" s="437">
        <v>3044155</v>
      </c>
      <c r="C40" s="438">
        <v>11627035</v>
      </c>
      <c r="D40" s="437">
        <v>6291852</v>
      </c>
      <c r="E40" s="437">
        <v>4470612</v>
      </c>
      <c r="F40" s="437">
        <v>3613364</v>
      </c>
    </row>
    <row r="41" spans="1:6" s="480" customFormat="1" ht="20.399999999999999" x14ac:dyDescent="0.2">
      <c r="A41" s="347" t="s">
        <v>191</v>
      </c>
      <c r="B41" s="346">
        <v>2395703</v>
      </c>
      <c r="C41" s="130">
        <v>-5382335</v>
      </c>
      <c r="D41" s="346">
        <v>179198</v>
      </c>
      <c r="E41" s="346">
        <v>7747377</v>
      </c>
      <c r="F41" s="346">
        <v>3781233</v>
      </c>
    </row>
    <row r="42" spans="1:6" s="52" customFormat="1" ht="20.399999999999999" x14ac:dyDescent="0.2">
      <c r="A42" s="454" t="s">
        <v>192</v>
      </c>
      <c r="B42" s="455">
        <v>-3503333.257620452</v>
      </c>
      <c r="C42" s="130">
        <v>-4396629.0825958699</v>
      </c>
      <c r="D42" s="455">
        <v>-4316949.0825958699</v>
      </c>
      <c r="E42" s="455">
        <v>-4536051</v>
      </c>
      <c r="F42" s="455">
        <v>-4729714</v>
      </c>
    </row>
    <row r="43" spans="1:6" ht="20.399999999999999" x14ac:dyDescent="0.3">
      <c r="A43" s="323" t="s">
        <v>396</v>
      </c>
      <c r="B43" s="264">
        <v>1496</v>
      </c>
      <c r="C43" s="11">
        <v>0</v>
      </c>
      <c r="D43" s="264">
        <v>0</v>
      </c>
      <c r="E43" s="264">
        <v>0</v>
      </c>
      <c r="F43" s="264">
        <v>0</v>
      </c>
    </row>
    <row r="44" spans="1:6" ht="20.399999999999999" x14ac:dyDescent="0.3">
      <c r="A44" s="380" t="s">
        <v>213</v>
      </c>
      <c r="B44" s="264"/>
      <c r="C44" s="11"/>
      <c r="D44" s="264"/>
      <c r="E44" s="264"/>
      <c r="F44" s="264"/>
    </row>
    <row r="45" spans="1:6" ht="10.199999999999999" x14ac:dyDescent="0.3">
      <c r="A45" s="381" t="s">
        <v>88</v>
      </c>
      <c r="B45" s="264">
        <v>4802579</v>
      </c>
      <c r="C45" s="11">
        <v>5117004</v>
      </c>
      <c r="D45" s="264">
        <v>5319377</v>
      </c>
      <c r="E45" s="264">
        <v>5556703</v>
      </c>
      <c r="F45" s="264">
        <v>5777292</v>
      </c>
    </row>
    <row r="46" spans="1:6" s="444" customFormat="1" ht="20.399999999999999" x14ac:dyDescent="0.2">
      <c r="A46" s="456" t="s">
        <v>214</v>
      </c>
      <c r="B46" s="457">
        <v>4802579</v>
      </c>
      <c r="C46" s="458">
        <v>5117004</v>
      </c>
      <c r="D46" s="457">
        <v>5319377</v>
      </c>
      <c r="E46" s="457">
        <v>5556703</v>
      </c>
      <c r="F46" s="457">
        <v>5777292</v>
      </c>
    </row>
    <row r="47" spans="1:6" ht="10.199999999999999" x14ac:dyDescent="0.3">
      <c r="A47" s="382" t="s">
        <v>89</v>
      </c>
      <c r="B47" s="383"/>
      <c r="C47" s="12"/>
      <c r="D47" s="383"/>
      <c r="E47" s="383"/>
      <c r="F47" s="383"/>
    </row>
    <row r="48" spans="1:6" ht="10.199999999999999" x14ac:dyDescent="0.3">
      <c r="A48" s="381" t="s">
        <v>88</v>
      </c>
      <c r="B48" s="264">
        <v>-1300741.742379548</v>
      </c>
      <c r="C48" s="11">
        <v>-720374.9174041301</v>
      </c>
      <c r="D48" s="264">
        <v>-1002427.9174041301</v>
      </c>
      <c r="E48" s="264">
        <v>-1020652</v>
      </c>
      <c r="F48" s="264">
        <v>-1047578</v>
      </c>
    </row>
    <row r="49" spans="1:6" s="444" customFormat="1" ht="20.399999999999999" x14ac:dyDescent="0.2">
      <c r="A49" s="459" t="s">
        <v>215</v>
      </c>
      <c r="B49" s="457">
        <v>-1300741.742379548</v>
      </c>
      <c r="C49" s="458">
        <v>-720374.9174041301</v>
      </c>
      <c r="D49" s="457">
        <v>-1002427.9174041301</v>
      </c>
      <c r="E49" s="457">
        <v>-1020652</v>
      </c>
      <c r="F49" s="457">
        <v>-1047578</v>
      </c>
    </row>
    <row r="50" spans="1:6" s="480" customFormat="1" ht="20.399999999999999" x14ac:dyDescent="0.2">
      <c r="A50" s="349" t="s">
        <v>216</v>
      </c>
      <c r="B50" s="384">
        <v>0</v>
      </c>
      <c r="C50" s="144">
        <v>0</v>
      </c>
      <c r="D50" s="384">
        <v>0</v>
      </c>
      <c r="E50" s="384">
        <v>0</v>
      </c>
      <c r="F50" s="384">
        <v>0</v>
      </c>
    </row>
    <row r="51" spans="1:6" ht="11.25" customHeight="1" x14ac:dyDescent="0.3">
      <c r="A51" s="222" t="s">
        <v>129</v>
      </c>
    </row>
    <row r="52" spans="1:6" ht="11.25" customHeight="1" x14ac:dyDescent="0.3">
      <c r="A52" s="489" t="s">
        <v>532</v>
      </c>
    </row>
    <row r="53" spans="1:6" ht="11.25" customHeight="1" x14ac:dyDescent="0.3">
      <c r="A53" s="489" t="s">
        <v>533</v>
      </c>
    </row>
    <row r="54" spans="1:6" ht="11.25" customHeight="1" x14ac:dyDescent="0.3">
      <c r="A54" s="489" t="s">
        <v>534</v>
      </c>
    </row>
    <row r="55" spans="1:6" ht="11.25" customHeight="1" x14ac:dyDescent="0.3">
      <c r="A55" s="489" t="s">
        <v>535</v>
      </c>
    </row>
    <row r="56" spans="1:6" ht="11.25" customHeight="1" x14ac:dyDescent="0.3">
      <c r="A56" s="489" t="s">
        <v>536</v>
      </c>
    </row>
    <row r="57" spans="1:6" ht="11.25" customHeight="1" x14ac:dyDescent="0.3">
      <c r="A57" s="489" t="s">
        <v>537</v>
      </c>
    </row>
    <row r="58" spans="1:6" ht="11.25" customHeight="1" x14ac:dyDescent="0.3">
      <c r="A58" s="489" t="s">
        <v>538</v>
      </c>
    </row>
  </sheetData>
  <mergeCells count="1">
    <mergeCell ref="A32:F32"/>
  </mergeCells>
  <pageMargins left="0.70866141732283472" right="0.70866141732283472" top="0.74803149606299213" bottom="0.74803149606299213" header="0.31496062992125984" footer="0.31496062992125984"/>
  <pageSetup paperSize="9" scale="92"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4"/>
  <sheetViews>
    <sheetView showGridLines="0" workbookViewId="0">
      <selection activeCell="F7" sqref="F7"/>
    </sheetView>
  </sheetViews>
  <sheetFormatPr defaultColWidth="9.109375" defaultRowHeight="11.25" customHeight="1" x14ac:dyDescent="0.3"/>
  <cols>
    <col min="1" max="1" width="27.6640625" style="7" customWidth="1"/>
    <col min="2" max="6" width="9" style="7" customWidth="1"/>
    <col min="7" max="16384" width="9.109375" style="7"/>
  </cols>
  <sheetData>
    <row r="1" spans="1:6" ht="11.25" customHeight="1" x14ac:dyDescent="0.3">
      <c r="A1" s="8" t="s">
        <v>137</v>
      </c>
      <c r="B1" s="6"/>
      <c r="C1" s="6"/>
      <c r="D1" s="6"/>
      <c r="E1" s="6"/>
      <c r="F1" s="6"/>
    </row>
    <row r="2" spans="1:6" ht="40.799999999999997" x14ac:dyDescent="0.3">
      <c r="A2" s="278"/>
      <c r="B2" s="263" t="s">
        <v>155</v>
      </c>
      <c r="C2" s="88" t="s">
        <v>170</v>
      </c>
      <c r="D2" s="263" t="s">
        <v>123</v>
      </c>
      <c r="E2" s="263" t="s">
        <v>156</v>
      </c>
      <c r="F2" s="263" t="s">
        <v>157</v>
      </c>
    </row>
    <row r="3" spans="1:6" ht="11.25" customHeight="1" x14ac:dyDescent="0.3">
      <c r="A3" s="355" t="s">
        <v>84</v>
      </c>
      <c r="B3" s="352"/>
      <c r="C3" s="51"/>
      <c r="D3" s="352"/>
      <c r="E3" s="352"/>
      <c r="F3" s="352"/>
    </row>
    <row r="4" spans="1:6" ht="22.5" customHeight="1" x14ac:dyDescent="0.3">
      <c r="A4" s="354" t="s">
        <v>397</v>
      </c>
      <c r="B4" s="352">
        <v>4919</v>
      </c>
      <c r="C4" s="51">
        <v>4983</v>
      </c>
      <c r="D4" s="352">
        <v>5054</v>
      </c>
      <c r="E4" s="352">
        <v>5145</v>
      </c>
      <c r="F4" s="352">
        <v>5217</v>
      </c>
    </row>
    <row r="5" spans="1:6" ht="20.399999999999999" x14ac:dyDescent="0.3">
      <c r="A5" s="354" t="s">
        <v>398</v>
      </c>
      <c r="B5" s="352">
        <v>1537</v>
      </c>
      <c r="C5" s="51">
        <v>12404</v>
      </c>
      <c r="D5" s="352">
        <v>11600</v>
      </c>
      <c r="E5" s="352">
        <v>11660</v>
      </c>
      <c r="F5" s="352">
        <v>11709</v>
      </c>
    </row>
    <row r="6" spans="1:6" ht="14.4" x14ac:dyDescent="0.3">
      <c r="A6" s="354" t="s">
        <v>399</v>
      </c>
      <c r="B6" s="352">
        <v>2071674</v>
      </c>
      <c r="C6" s="51">
        <v>1878629</v>
      </c>
      <c r="D6" s="352">
        <v>1888248</v>
      </c>
      <c r="E6" s="352">
        <v>1977647</v>
      </c>
      <c r="F6" s="352">
        <v>2071138</v>
      </c>
    </row>
    <row r="7" spans="1:6" s="39" customFormat="1" ht="11.25" customHeight="1" x14ac:dyDescent="0.3">
      <c r="A7" s="355" t="s">
        <v>62</v>
      </c>
      <c r="B7" s="356">
        <v>2078130</v>
      </c>
      <c r="C7" s="469">
        <v>1896016</v>
      </c>
      <c r="D7" s="356">
        <v>1904902</v>
      </c>
      <c r="E7" s="356">
        <v>1994452</v>
      </c>
      <c r="F7" s="356">
        <v>2088064</v>
      </c>
    </row>
    <row r="8" spans="1:6" s="446" customFormat="1" ht="11.25" customHeight="1" x14ac:dyDescent="0.3">
      <c r="A8" s="445" t="s">
        <v>85</v>
      </c>
      <c r="B8" s="460"/>
      <c r="C8" s="461"/>
      <c r="D8" s="460"/>
      <c r="E8" s="460"/>
      <c r="F8" s="460"/>
    </row>
    <row r="9" spans="1:6" s="446" customFormat="1" ht="11.25" customHeight="1" x14ac:dyDescent="0.3">
      <c r="A9" s="448" t="s">
        <v>51</v>
      </c>
      <c r="B9" s="460">
        <v>5782</v>
      </c>
      <c r="C9" s="461">
        <v>5846</v>
      </c>
      <c r="D9" s="460">
        <v>5070</v>
      </c>
      <c r="E9" s="460">
        <v>5161</v>
      </c>
      <c r="F9" s="460">
        <v>5233</v>
      </c>
    </row>
    <row r="10" spans="1:6" s="446" customFormat="1" ht="11.25" customHeight="1" x14ac:dyDescent="0.3">
      <c r="A10" s="448" t="s">
        <v>60</v>
      </c>
      <c r="B10" s="460">
        <v>2072348</v>
      </c>
      <c r="C10" s="461">
        <v>1890170</v>
      </c>
      <c r="D10" s="460">
        <v>1899832</v>
      </c>
      <c r="E10" s="460">
        <v>1989291</v>
      </c>
      <c r="F10" s="460">
        <v>2082831</v>
      </c>
    </row>
    <row r="11" spans="1:6" s="48" customFormat="1" ht="11.25" customHeight="1" x14ac:dyDescent="0.3">
      <c r="A11" s="445" t="s">
        <v>115</v>
      </c>
      <c r="B11" s="462">
        <v>2078130</v>
      </c>
      <c r="C11" s="470">
        <v>1896016</v>
      </c>
      <c r="D11" s="462">
        <v>1904902</v>
      </c>
      <c r="E11" s="462">
        <v>1994452</v>
      </c>
      <c r="F11" s="462">
        <v>2088064</v>
      </c>
    </row>
    <row r="12" spans="1:6" ht="22.5" customHeight="1" x14ac:dyDescent="0.3">
      <c r="A12" s="357" t="s">
        <v>195</v>
      </c>
      <c r="B12" s="352"/>
      <c r="C12" s="51"/>
      <c r="D12" s="352"/>
      <c r="E12" s="352"/>
      <c r="F12" s="352"/>
    </row>
    <row r="13" spans="1:6" ht="14.4" x14ac:dyDescent="0.3">
      <c r="A13" s="354" t="s">
        <v>400</v>
      </c>
      <c r="B13" s="352">
        <v>4919</v>
      </c>
      <c r="C13" s="51">
        <v>4983</v>
      </c>
      <c r="D13" s="352">
        <v>5054</v>
      </c>
      <c r="E13" s="352">
        <v>5145</v>
      </c>
      <c r="F13" s="352">
        <v>5217</v>
      </c>
    </row>
    <row r="14" spans="1:6" ht="20.399999999999999" x14ac:dyDescent="0.3">
      <c r="A14" s="354" t="s">
        <v>342</v>
      </c>
      <c r="B14" s="352">
        <v>1710</v>
      </c>
      <c r="C14" s="51">
        <v>863</v>
      </c>
      <c r="D14" s="352">
        <v>16</v>
      </c>
      <c r="E14" s="352">
        <v>16</v>
      </c>
      <c r="F14" s="352">
        <v>16</v>
      </c>
    </row>
    <row r="15" spans="1:6" ht="14.4" x14ac:dyDescent="0.3">
      <c r="A15" s="354" t="s">
        <v>343</v>
      </c>
      <c r="B15" s="352">
        <v>8458</v>
      </c>
      <c r="C15" s="51">
        <v>5524</v>
      </c>
      <c r="D15" s="352">
        <v>6892</v>
      </c>
      <c r="E15" s="352">
        <v>6994</v>
      </c>
      <c r="F15" s="352">
        <v>6994</v>
      </c>
    </row>
    <row r="16" spans="1:6" s="39" customFormat="1" ht="11.25" customHeight="1" x14ac:dyDescent="0.3">
      <c r="A16" s="355" t="s">
        <v>52</v>
      </c>
      <c r="B16" s="385">
        <v>15087</v>
      </c>
      <c r="C16" s="471">
        <v>11370</v>
      </c>
      <c r="D16" s="356">
        <v>11962</v>
      </c>
      <c r="E16" s="356">
        <v>12155</v>
      </c>
      <c r="F16" s="356">
        <v>12227</v>
      </c>
    </row>
    <row r="17" spans="1:6" ht="30.6" x14ac:dyDescent="0.3">
      <c r="A17" s="386" t="s">
        <v>196</v>
      </c>
      <c r="B17" s="387"/>
      <c r="C17" s="51"/>
      <c r="D17" s="387"/>
      <c r="E17" s="387"/>
      <c r="F17" s="387"/>
    </row>
    <row r="18" spans="1:6" ht="11.25" customHeight="1" x14ac:dyDescent="0.3">
      <c r="A18" s="360" t="s">
        <v>334</v>
      </c>
      <c r="B18" s="359">
        <v>15087</v>
      </c>
      <c r="C18" s="51">
        <v>11370</v>
      </c>
      <c r="D18" s="359">
        <v>11962</v>
      </c>
      <c r="E18" s="359">
        <v>12155</v>
      </c>
      <c r="F18" s="359">
        <v>12227</v>
      </c>
    </row>
    <row r="19" spans="1:6" s="39" customFormat="1" ht="11.25" customHeight="1" x14ac:dyDescent="0.3">
      <c r="A19" s="388" t="s">
        <v>110</v>
      </c>
      <c r="B19" s="362">
        <v>15087</v>
      </c>
      <c r="C19" s="212">
        <v>11370</v>
      </c>
      <c r="D19" s="362">
        <v>11962</v>
      </c>
      <c r="E19" s="362">
        <v>12155</v>
      </c>
      <c r="F19" s="362">
        <v>12227</v>
      </c>
    </row>
    <row r="20" spans="1:6" ht="11.25" customHeight="1" x14ac:dyDescent="0.3">
      <c r="A20" s="489" t="s">
        <v>539</v>
      </c>
      <c r="B20" s="6"/>
      <c r="C20" s="37"/>
      <c r="D20" s="6"/>
      <c r="E20" s="6"/>
      <c r="F20" s="6"/>
    </row>
    <row r="21" spans="1:6" ht="11.25" customHeight="1" x14ac:dyDescent="0.3">
      <c r="A21" s="489" t="s">
        <v>540</v>
      </c>
      <c r="B21" s="90"/>
      <c r="C21" s="90"/>
      <c r="D21" s="90"/>
      <c r="E21" s="90"/>
      <c r="F21" s="90"/>
    </row>
    <row r="22" spans="1:6" ht="11.25" customHeight="1" x14ac:dyDescent="0.3">
      <c r="A22" s="489" t="s">
        <v>541</v>
      </c>
      <c r="B22" s="90"/>
      <c r="C22" s="90"/>
      <c r="D22" s="90"/>
      <c r="E22" s="90"/>
      <c r="F22" s="90"/>
    </row>
    <row r="23" spans="1:6" ht="11.25" customHeight="1" x14ac:dyDescent="0.3">
      <c r="A23" s="90"/>
      <c r="B23" s="90"/>
      <c r="C23" s="90"/>
      <c r="D23" s="90"/>
      <c r="E23" s="90"/>
      <c r="F23" s="90"/>
    </row>
    <row r="24" spans="1:6" ht="11.25" customHeight="1" x14ac:dyDescent="0.3">
      <c r="A24" s="90"/>
      <c r="B24" s="90"/>
      <c r="C24" s="90"/>
      <c r="D24" s="90"/>
      <c r="E24" s="90"/>
      <c r="F24" s="90"/>
    </row>
    <row r="25" spans="1:6" ht="11.25" customHeight="1" x14ac:dyDescent="0.3">
      <c r="A25" s="90"/>
      <c r="B25" s="90"/>
      <c r="C25" s="90"/>
      <c r="D25" s="90"/>
      <c r="E25" s="90"/>
      <c r="F25" s="90"/>
    </row>
    <row r="26" spans="1:6" ht="11.25" customHeight="1" x14ac:dyDescent="0.3">
      <c r="A26" s="90"/>
      <c r="B26" s="90"/>
      <c r="C26" s="90"/>
      <c r="D26" s="90"/>
      <c r="E26" s="90"/>
      <c r="F26" s="90"/>
    </row>
    <row r="27" spans="1:6" ht="11.25" customHeight="1" x14ac:dyDescent="0.3">
      <c r="A27" s="90"/>
      <c r="B27" s="90"/>
      <c r="C27" s="90"/>
      <c r="D27" s="90"/>
      <c r="E27" s="90"/>
      <c r="F27" s="90"/>
    </row>
    <row r="28" spans="1:6" ht="11.25" customHeight="1" x14ac:dyDescent="0.3">
      <c r="A28" s="90"/>
      <c r="B28" s="90"/>
      <c r="C28" s="90"/>
      <c r="D28" s="90"/>
      <c r="E28" s="90"/>
      <c r="F28" s="90"/>
    </row>
    <row r="29" spans="1:6" ht="11.25" customHeight="1" x14ac:dyDescent="0.3">
      <c r="A29" s="90"/>
      <c r="B29" s="90"/>
      <c r="C29" s="90"/>
      <c r="D29" s="90"/>
      <c r="E29" s="90"/>
      <c r="F29" s="90"/>
    </row>
    <row r="30" spans="1:6" ht="11.25" customHeight="1" x14ac:dyDescent="0.3">
      <c r="A30" s="90"/>
      <c r="B30" s="90"/>
      <c r="C30" s="90"/>
      <c r="D30" s="90"/>
      <c r="E30" s="90"/>
      <c r="F30" s="90"/>
    </row>
    <row r="31" spans="1:6" ht="11.25" customHeight="1" x14ac:dyDescent="0.3">
      <c r="A31" s="90"/>
      <c r="B31" s="90"/>
      <c r="C31" s="90"/>
      <c r="D31" s="90"/>
      <c r="E31" s="90"/>
      <c r="F31" s="90"/>
    </row>
    <row r="32" spans="1:6" ht="11.25" customHeight="1" x14ac:dyDescent="0.3">
      <c r="A32" s="90"/>
      <c r="B32" s="90"/>
      <c r="C32" s="90"/>
      <c r="D32" s="90"/>
      <c r="E32" s="90"/>
      <c r="F32" s="90"/>
    </row>
    <row r="33" spans="1:6" ht="11.25" customHeight="1" x14ac:dyDescent="0.3">
      <c r="A33" s="90"/>
      <c r="B33" s="90"/>
      <c r="C33" s="90"/>
      <c r="D33" s="90"/>
      <c r="E33" s="90"/>
      <c r="F33" s="90"/>
    </row>
    <row r="34" spans="1:6" ht="11.25" customHeight="1" x14ac:dyDescent="0.3">
      <c r="A34" s="90"/>
      <c r="B34" s="90"/>
      <c r="C34" s="90"/>
      <c r="D34" s="90"/>
      <c r="E34" s="90"/>
      <c r="F34" s="90"/>
    </row>
  </sheetData>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showGridLines="0" topLeftCell="A43" workbookViewId="0">
      <selection activeCell="D53" sqref="D53"/>
    </sheetView>
  </sheetViews>
  <sheetFormatPr defaultColWidth="9.109375" defaultRowHeight="10.199999999999999" x14ac:dyDescent="0.2"/>
  <cols>
    <col min="1" max="1" width="30.33203125" style="55" customWidth="1"/>
    <col min="2" max="2" width="6.44140625" style="55" customWidth="1"/>
    <col min="3" max="6" width="7.109375" style="55" customWidth="1"/>
    <col min="7" max="7" width="7.109375" style="54" customWidth="1"/>
    <col min="8" max="8" width="9.109375" style="54"/>
    <col min="9" max="16384" width="9.109375" style="55"/>
  </cols>
  <sheetData>
    <row r="1" spans="1:7" x14ac:dyDescent="0.2">
      <c r="A1" s="53" t="s">
        <v>153</v>
      </c>
      <c r="B1" s="54"/>
      <c r="C1" s="54"/>
      <c r="D1" s="54"/>
      <c r="E1" s="54"/>
      <c r="F1" s="54"/>
    </row>
    <row r="2" spans="1:7" ht="20.399999999999999" x14ac:dyDescent="0.2">
      <c r="A2" s="232"/>
      <c r="B2" s="231" t="s">
        <v>138</v>
      </c>
      <c r="C2" s="70" t="s">
        <v>107</v>
      </c>
      <c r="D2" s="71" t="s">
        <v>108</v>
      </c>
      <c r="E2" s="70" t="s">
        <v>109</v>
      </c>
      <c r="F2" s="71" t="s">
        <v>121</v>
      </c>
      <c r="G2" s="495" t="s">
        <v>154</v>
      </c>
    </row>
    <row r="3" spans="1:7" ht="11.25" customHeight="1" x14ac:dyDescent="0.2">
      <c r="A3" s="225" t="s">
        <v>355</v>
      </c>
      <c r="B3" s="226"/>
      <c r="C3" s="56"/>
      <c r="D3" s="14"/>
      <c r="E3" s="56"/>
      <c r="F3" s="14"/>
      <c r="G3" s="56"/>
    </row>
    <row r="4" spans="1:7" ht="11.25" customHeight="1" x14ac:dyDescent="0.2">
      <c r="A4" s="227" t="s">
        <v>354</v>
      </c>
      <c r="B4" s="473">
        <v>2.2000000000000002</v>
      </c>
      <c r="C4" s="392"/>
      <c r="D4" s="393"/>
      <c r="E4" s="392"/>
      <c r="F4" s="223"/>
      <c r="G4" s="392"/>
    </row>
    <row r="5" spans="1:7" ht="11.25" customHeight="1" x14ac:dyDescent="0.2">
      <c r="A5" s="228" t="s">
        <v>93</v>
      </c>
      <c r="B5" s="473"/>
      <c r="C5" s="210">
        <v>0</v>
      </c>
      <c r="D5" s="404">
        <v>100</v>
      </c>
      <c r="E5" s="210">
        <v>400</v>
      </c>
      <c r="F5" s="404">
        <v>800</v>
      </c>
      <c r="G5" s="210">
        <v>1200</v>
      </c>
    </row>
    <row r="6" spans="1:7" ht="20.399999999999999" customHeight="1" x14ac:dyDescent="0.2">
      <c r="A6" s="431" t="s">
        <v>442</v>
      </c>
      <c r="B6" s="473">
        <v>2.8</v>
      </c>
      <c r="C6" s="210"/>
      <c r="D6" s="404"/>
      <c r="E6" s="210"/>
      <c r="F6" s="404"/>
      <c r="G6" s="210"/>
    </row>
    <row r="7" spans="1:7" ht="12" customHeight="1" x14ac:dyDescent="0.2">
      <c r="A7" s="228" t="s">
        <v>441</v>
      </c>
      <c r="B7" s="473"/>
      <c r="C7" s="210">
        <v>-1526</v>
      </c>
      <c r="D7" s="404">
        <v>-2791</v>
      </c>
      <c r="E7" s="210">
        <v>-2661</v>
      </c>
      <c r="F7" s="404">
        <v>0</v>
      </c>
      <c r="G7" s="210">
        <v>0</v>
      </c>
    </row>
    <row r="8" spans="1:7" ht="12" customHeight="1" x14ac:dyDescent="0.2">
      <c r="A8" s="227" t="s">
        <v>437</v>
      </c>
      <c r="B8" s="473">
        <v>2.8</v>
      </c>
      <c r="C8" s="210"/>
      <c r="D8" s="404"/>
      <c r="E8" s="210"/>
      <c r="F8" s="404"/>
      <c r="G8" s="210"/>
    </row>
    <row r="9" spans="1:7" ht="20.399999999999999" x14ac:dyDescent="0.2">
      <c r="A9" s="464" t="s">
        <v>443</v>
      </c>
      <c r="C9" s="210"/>
      <c r="D9" s="404"/>
      <c r="E9" s="210"/>
      <c r="F9" s="404"/>
      <c r="G9" s="210"/>
    </row>
    <row r="10" spans="1:7" ht="12" customHeight="1" x14ac:dyDescent="0.2">
      <c r="A10" s="228" t="s">
        <v>441</v>
      </c>
      <c r="B10" s="473"/>
      <c r="C10" s="210">
        <v>0</v>
      </c>
      <c r="D10" s="404">
        <v>-185</v>
      </c>
      <c r="E10" s="210">
        <v>-105</v>
      </c>
      <c r="F10" s="404">
        <v>0</v>
      </c>
      <c r="G10" s="210">
        <v>0</v>
      </c>
    </row>
    <row r="11" spans="1:7" ht="14.1" customHeight="1" x14ac:dyDescent="0.2">
      <c r="A11" s="225" t="s">
        <v>1</v>
      </c>
      <c r="B11" s="473"/>
      <c r="C11" s="128">
        <v>-1526</v>
      </c>
      <c r="D11" s="405">
        <v>-2876</v>
      </c>
      <c r="E11" s="128">
        <v>-2366</v>
      </c>
      <c r="F11" s="405">
        <v>800</v>
      </c>
      <c r="G11" s="128">
        <v>1200</v>
      </c>
    </row>
    <row r="12" spans="1:7" ht="11.25" customHeight="1" x14ac:dyDescent="0.2">
      <c r="A12" s="225" t="s">
        <v>94</v>
      </c>
      <c r="B12" s="473"/>
      <c r="C12" s="210"/>
      <c r="D12" s="404"/>
      <c r="E12" s="210"/>
      <c r="F12" s="404"/>
      <c r="G12" s="210"/>
    </row>
    <row r="13" spans="1:7" ht="11.25" customHeight="1" x14ac:dyDescent="0.2">
      <c r="A13" s="228" t="s">
        <v>95</v>
      </c>
      <c r="B13" s="473"/>
      <c r="C13" s="210">
        <v>-1526</v>
      </c>
      <c r="D13" s="404">
        <v>-2876</v>
      </c>
      <c r="E13" s="210">
        <v>-2366</v>
      </c>
      <c r="F13" s="404">
        <v>800</v>
      </c>
      <c r="G13" s="210">
        <v>1200</v>
      </c>
    </row>
    <row r="14" spans="1:7" ht="14.1" customHeight="1" x14ac:dyDescent="0.2">
      <c r="A14" s="410" t="s">
        <v>0</v>
      </c>
      <c r="B14" s="409"/>
      <c r="C14" s="411">
        <v>-1526</v>
      </c>
      <c r="D14" s="412">
        <v>-2876</v>
      </c>
      <c r="E14" s="411">
        <v>-2366</v>
      </c>
      <c r="F14" s="412">
        <v>800</v>
      </c>
      <c r="G14" s="496">
        <v>1200</v>
      </c>
    </row>
    <row r="15" spans="1:7" ht="14.1" customHeight="1" x14ac:dyDescent="0.2">
      <c r="A15" s="225"/>
      <c r="B15" s="403"/>
      <c r="C15" s="225"/>
      <c r="D15" s="225"/>
      <c r="E15" s="225"/>
      <c r="F15" s="225"/>
      <c r="G15" s="225"/>
    </row>
    <row r="16" spans="1:7" ht="20.399999999999999" x14ac:dyDescent="0.2">
      <c r="A16" s="232"/>
      <c r="B16" s="231" t="s">
        <v>138</v>
      </c>
      <c r="C16" s="70" t="s">
        <v>107</v>
      </c>
      <c r="D16" s="71" t="s">
        <v>108</v>
      </c>
      <c r="E16" s="70" t="s">
        <v>109</v>
      </c>
      <c r="F16" s="71" t="s">
        <v>121</v>
      </c>
      <c r="G16" s="495" t="s">
        <v>154</v>
      </c>
    </row>
    <row r="17" spans="1:7" ht="10.95" customHeight="1" x14ac:dyDescent="0.2">
      <c r="A17" s="225" t="s">
        <v>405</v>
      </c>
      <c r="B17" s="403"/>
      <c r="C17" s="210"/>
      <c r="D17" s="404"/>
      <c r="E17" s="210"/>
      <c r="F17" s="404"/>
      <c r="G17" s="210"/>
    </row>
    <row r="18" spans="1:7" ht="10.95" customHeight="1" x14ac:dyDescent="0.2">
      <c r="A18" s="407" t="s">
        <v>408</v>
      </c>
      <c r="B18" s="473">
        <v>2.1</v>
      </c>
      <c r="C18" s="210"/>
      <c r="D18" s="404"/>
      <c r="E18" s="210"/>
      <c r="F18" s="404"/>
      <c r="G18" s="210"/>
    </row>
    <row r="19" spans="1:7" ht="10.95" customHeight="1" x14ac:dyDescent="0.2">
      <c r="A19" s="406" t="s">
        <v>445</v>
      </c>
      <c r="B19" s="473"/>
      <c r="C19" s="210"/>
      <c r="D19" s="404"/>
      <c r="E19" s="210"/>
      <c r="F19" s="404"/>
      <c r="G19" s="210"/>
    </row>
    <row r="20" spans="1:7" ht="10.95" customHeight="1" x14ac:dyDescent="0.2">
      <c r="A20" s="228" t="s">
        <v>444</v>
      </c>
      <c r="B20" s="473"/>
      <c r="C20" s="210">
        <v>0</v>
      </c>
      <c r="D20" s="404">
        <v>100</v>
      </c>
      <c r="E20" s="210">
        <v>100</v>
      </c>
      <c r="F20" s="404">
        <v>100</v>
      </c>
      <c r="G20" s="210">
        <v>100</v>
      </c>
    </row>
    <row r="21" spans="1:7" ht="20.399999999999999" x14ac:dyDescent="0.2">
      <c r="A21" s="464" t="s">
        <v>462</v>
      </c>
      <c r="B21" s="473">
        <v>2.1</v>
      </c>
      <c r="C21" s="210"/>
      <c r="D21" s="404"/>
      <c r="E21" s="210"/>
      <c r="F21" s="404"/>
      <c r="G21" s="210"/>
    </row>
    <row r="22" spans="1:7" ht="10.95" customHeight="1" x14ac:dyDescent="0.2">
      <c r="A22" s="228" t="s">
        <v>97</v>
      </c>
      <c r="B22" s="473"/>
      <c r="C22" s="210">
        <v>0</v>
      </c>
      <c r="D22" s="404">
        <v>77</v>
      </c>
      <c r="E22" s="210">
        <v>0</v>
      </c>
      <c r="F22" s="404">
        <v>0</v>
      </c>
      <c r="G22" s="210">
        <v>0</v>
      </c>
    </row>
    <row r="23" spans="1:7" ht="20.399999999999999" x14ac:dyDescent="0.2">
      <c r="A23" s="431" t="s">
        <v>454</v>
      </c>
      <c r="B23" s="473">
        <v>2.1</v>
      </c>
      <c r="C23" s="210"/>
      <c r="D23" s="404"/>
      <c r="E23" s="210"/>
      <c r="F23" s="404"/>
      <c r="G23" s="210"/>
    </row>
    <row r="24" spans="1:7" ht="10.95" customHeight="1" x14ac:dyDescent="0.2">
      <c r="A24" s="228" t="s">
        <v>97</v>
      </c>
      <c r="B24" s="473"/>
      <c r="C24" s="210">
        <v>0</v>
      </c>
      <c r="D24" s="404">
        <v>0</v>
      </c>
      <c r="E24" s="210">
        <v>135</v>
      </c>
      <c r="F24" s="404">
        <v>0</v>
      </c>
      <c r="G24" s="210">
        <v>0</v>
      </c>
    </row>
    <row r="25" spans="1:7" ht="10.95" customHeight="1" x14ac:dyDescent="0.2">
      <c r="A25" s="227" t="s">
        <v>437</v>
      </c>
      <c r="B25" s="473" t="s">
        <v>409</v>
      </c>
      <c r="C25" s="210"/>
      <c r="D25" s="404"/>
      <c r="E25" s="210"/>
      <c r="F25" s="404"/>
      <c r="G25" s="210"/>
    </row>
    <row r="26" spans="1:7" ht="20.399999999999999" x14ac:dyDescent="0.2">
      <c r="A26" s="464" t="s">
        <v>443</v>
      </c>
      <c r="C26" s="210"/>
      <c r="D26" s="404"/>
      <c r="E26" s="210"/>
      <c r="F26" s="404"/>
      <c r="G26" s="210"/>
    </row>
    <row r="27" spans="1:7" ht="10.95" customHeight="1" x14ac:dyDescent="0.2">
      <c r="A27" s="228" t="s">
        <v>90</v>
      </c>
      <c r="B27" s="473"/>
      <c r="C27" s="210">
        <v>0</v>
      </c>
      <c r="D27" s="404">
        <v>-7</v>
      </c>
      <c r="E27" s="210">
        <v>-4</v>
      </c>
      <c r="F27" s="404">
        <v>0</v>
      </c>
      <c r="G27" s="210">
        <v>0</v>
      </c>
    </row>
    <row r="28" spans="1:7" ht="10.95" customHeight="1" x14ac:dyDescent="0.2">
      <c r="A28" s="228" t="s">
        <v>446</v>
      </c>
      <c r="B28" s="473"/>
      <c r="C28" s="210">
        <v>0</v>
      </c>
      <c r="D28" s="404">
        <v>72</v>
      </c>
      <c r="E28" s="210">
        <v>0</v>
      </c>
      <c r="F28" s="404">
        <v>0</v>
      </c>
      <c r="G28" s="210">
        <v>0</v>
      </c>
    </row>
    <row r="29" spans="1:7" ht="10.95" customHeight="1" x14ac:dyDescent="0.2">
      <c r="A29" s="406" t="s">
        <v>447</v>
      </c>
      <c r="B29" s="473">
        <v>2.1</v>
      </c>
      <c r="C29" s="210"/>
      <c r="D29" s="404"/>
      <c r="E29" s="210"/>
      <c r="F29" s="404"/>
      <c r="G29" s="210"/>
    </row>
    <row r="30" spans="1:7" ht="10.95" customHeight="1" x14ac:dyDescent="0.2">
      <c r="A30" s="228" t="s">
        <v>97</v>
      </c>
      <c r="B30" s="473"/>
      <c r="C30" s="210">
        <v>0</v>
      </c>
      <c r="D30" s="404">
        <v>100</v>
      </c>
      <c r="E30" s="210">
        <v>0</v>
      </c>
      <c r="F30" s="404">
        <v>0</v>
      </c>
      <c r="G30" s="210">
        <v>0</v>
      </c>
    </row>
    <row r="31" spans="1:7" ht="20.399999999999999" x14ac:dyDescent="0.2">
      <c r="A31" s="464" t="s">
        <v>457</v>
      </c>
      <c r="B31" s="473">
        <v>2.2000000000000002</v>
      </c>
      <c r="C31" s="210"/>
      <c r="D31" s="404"/>
      <c r="E31" s="210"/>
      <c r="F31" s="404"/>
      <c r="G31" s="210"/>
    </row>
    <row r="32" spans="1:7" ht="10.95" customHeight="1" x14ac:dyDescent="0.2">
      <c r="A32" s="228" t="s">
        <v>446</v>
      </c>
      <c r="B32" s="473"/>
      <c r="C32" s="210">
        <v>0</v>
      </c>
      <c r="D32" s="404">
        <v>0</v>
      </c>
      <c r="E32" s="210">
        <v>0</v>
      </c>
      <c r="F32" s="404">
        <v>0</v>
      </c>
      <c r="G32" s="210">
        <v>0</v>
      </c>
    </row>
    <row r="33" spans="1:7" ht="10.95" customHeight="1" x14ac:dyDescent="0.2">
      <c r="A33" s="406" t="s">
        <v>448</v>
      </c>
      <c r="B33" s="473">
        <v>2.2000000000000002</v>
      </c>
      <c r="C33" s="210"/>
      <c r="D33" s="404"/>
      <c r="E33" s="210"/>
      <c r="F33" s="404"/>
      <c r="G33" s="210"/>
    </row>
    <row r="34" spans="1:7" ht="10.95" customHeight="1" x14ac:dyDescent="0.2">
      <c r="A34" s="228" t="s">
        <v>97</v>
      </c>
      <c r="B34" s="473"/>
      <c r="C34" s="210">
        <v>0</v>
      </c>
      <c r="D34" s="404">
        <v>6744</v>
      </c>
      <c r="E34" s="210">
        <v>2951</v>
      </c>
      <c r="F34" s="404">
        <v>1024</v>
      </c>
      <c r="G34" s="210">
        <v>986</v>
      </c>
    </row>
    <row r="35" spans="1:7" ht="10.95" customHeight="1" x14ac:dyDescent="0.2">
      <c r="A35" s="406" t="s">
        <v>458</v>
      </c>
      <c r="B35" s="473">
        <v>2.2000000000000002</v>
      </c>
      <c r="C35" s="210"/>
      <c r="D35" s="404"/>
      <c r="E35" s="210"/>
      <c r="F35" s="404"/>
      <c r="G35" s="210"/>
    </row>
    <row r="36" spans="1:7" ht="10.95" customHeight="1" x14ac:dyDescent="0.2">
      <c r="A36" s="228" t="s">
        <v>97</v>
      </c>
      <c r="B36" s="473"/>
      <c r="C36" s="210">
        <v>0</v>
      </c>
      <c r="D36" s="404">
        <v>1700</v>
      </c>
      <c r="E36" s="210">
        <v>298</v>
      </c>
      <c r="F36" s="404">
        <v>298</v>
      </c>
      <c r="G36" s="210">
        <v>300</v>
      </c>
    </row>
    <row r="37" spans="1:7" ht="11.25" customHeight="1" x14ac:dyDescent="0.2">
      <c r="A37" s="227" t="s">
        <v>461</v>
      </c>
      <c r="B37" s="473">
        <v>2.2000000000000002</v>
      </c>
      <c r="C37" s="210"/>
      <c r="D37" s="404"/>
      <c r="E37" s="210"/>
      <c r="F37" s="404"/>
      <c r="G37" s="210"/>
    </row>
    <row r="38" spans="1:7" ht="11.25" customHeight="1" x14ac:dyDescent="0.2">
      <c r="A38" s="406" t="s">
        <v>451</v>
      </c>
      <c r="B38" s="473"/>
      <c r="C38" s="210"/>
      <c r="D38" s="404"/>
      <c r="E38" s="210"/>
      <c r="F38" s="404"/>
      <c r="G38" s="210"/>
    </row>
    <row r="39" spans="1:7" ht="11.25" customHeight="1" x14ac:dyDescent="0.2">
      <c r="A39" s="228" t="s">
        <v>97</v>
      </c>
      <c r="B39" s="473"/>
      <c r="C39" s="210">
        <v>0</v>
      </c>
      <c r="D39" s="404">
        <v>0</v>
      </c>
      <c r="E39" s="210">
        <v>0</v>
      </c>
      <c r="F39" s="404">
        <v>0</v>
      </c>
      <c r="G39" s="210">
        <v>0</v>
      </c>
    </row>
    <row r="40" spans="1:7" ht="22.5" customHeight="1" x14ac:dyDescent="0.2">
      <c r="A40" s="431" t="s">
        <v>452</v>
      </c>
      <c r="B40" s="473">
        <v>2.2000000000000002</v>
      </c>
      <c r="C40" s="210"/>
      <c r="D40" s="404"/>
      <c r="E40" s="210"/>
      <c r="F40" s="404"/>
      <c r="G40" s="210"/>
    </row>
    <row r="41" spans="1:7" ht="11.25" customHeight="1" x14ac:dyDescent="0.2">
      <c r="A41" s="228" t="s">
        <v>97</v>
      </c>
      <c r="B41" s="473"/>
      <c r="C41" s="210">
        <v>0</v>
      </c>
      <c r="D41" s="404">
        <v>0</v>
      </c>
      <c r="E41" s="210">
        <v>0</v>
      </c>
      <c r="F41" s="404">
        <v>0</v>
      </c>
      <c r="G41" s="210">
        <v>0</v>
      </c>
    </row>
    <row r="42" spans="1:7" ht="21" customHeight="1" x14ac:dyDescent="0.2">
      <c r="A42" s="431" t="s">
        <v>442</v>
      </c>
      <c r="B42" s="473">
        <v>2.8</v>
      </c>
      <c r="C42" s="210"/>
      <c r="D42" s="404"/>
      <c r="E42" s="210"/>
      <c r="F42" s="404"/>
      <c r="G42" s="210"/>
    </row>
    <row r="43" spans="1:7" ht="10.95" customHeight="1" x14ac:dyDescent="0.2">
      <c r="A43" s="228" t="s">
        <v>90</v>
      </c>
      <c r="B43" s="473"/>
      <c r="C43" s="210">
        <v>-52</v>
      </c>
      <c r="D43" s="404">
        <v>-95</v>
      </c>
      <c r="E43" s="210">
        <v>-91</v>
      </c>
      <c r="F43" s="404">
        <v>0</v>
      </c>
      <c r="G43" s="210">
        <v>0</v>
      </c>
    </row>
    <row r="44" spans="1:7" ht="10.95" customHeight="1" x14ac:dyDescent="0.2">
      <c r="A44" s="406" t="s">
        <v>459</v>
      </c>
      <c r="B44" s="473">
        <v>3.1</v>
      </c>
      <c r="C44" s="210"/>
      <c r="D44" s="404"/>
      <c r="E44" s="210"/>
      <c r="F44" s="404"/>
      <c r="G44" s="210"/>
    </row>
    <row r="45" spans="1:7" ht="10.95" customHeight="1" x14ac:dyDescent="0.2">
      <c r="A45" s="406" t="s">
        <v>460</v>
      </c>
      <c r="B45" s="473"/>
      <c r="C45" s="210"/>
      <c r="D45" s="404"/>
      <c r="E45" s="210"/>
      <c r="F45" s="404"/>
      <c r="G45" s="210"/>
    </row>
    <row r="46" spans="1:7" ht="10.95" customHeight="1" x14ac:dyDescent="0.2">
      <c r="A46" s="228" t="s">
        <v>97</v>
      </c>
      <c r="B46" s="473"/>
      <c r="C46" s="210">
        <v>0</v>
      </c>
      <c r="D46" s="404">
        <v>0</v>
      </c>
      <c r="E46" s="210">
        <v>0</v>
      </c>
      <c r="F46" s="404">
        <v>0</v>
      </c>
      <c r="G46" s="210">
        <v>0</v>
      </c>
    </row>
    <row r="47" spans="1:7" ht="11.25" customHeight="1" x14ac:dyDescent="0.2">
      <c r="A47" s="227" t="s">
        <v>357</v>
      </c>
      <c r="B47" s="473">
        <v>3.1</v>
      </c>
      <c r="C47" s="210"/>
      <c r="D47" s="404"/>
      <c r="E47" s="210"/>
      <c r="F47" s="404"/>
      <c r="G47" s="210"/>
    </row>
    <row r="48" spans="1:7" ht="11.25" customHeight="1" x14ac:dyDescent="0.2">
      <c r="A48" s="228" t="s">
        <v>90</v>
      </c>
      <c r="B48" s="473"/>
      <c r="C48" s="210">
        <v>-368</v>
      </c>
      <c r="D48" s="404">
        <v>-611</v>
      </c>
      <c r="E48" s="210">
        <v>-577</v>
      </c>
      <c r="F48" s="404">
        <v>-542</v>
      </c>
      <c r="G48" s="210">
        <v>-508</v>
      </c>
    </row>
    <row r="49" spans="1:8" ht="14.1" customHeight="1" x14ac:dyDescent="0.2">
      <c r="A49" s="225" t="s">
        <v>1</v>
      </c>
      <c r="B49" s="473"/>
      <c r="C49" s="128">
        <v>-420</v>
      </c>
      <c r="D49" s="405">
        <v>8080</v>
      </c>
      <c r="E49" s="128">
        <v>2812</v>
      </c>
      <c r="F49" s="405">
        <v>880</v>
      </c>
      <c r="G49" s="128">
        <v>878</v>
      </c>
    </row>
    <row r="50" spans="1:8" ht="11.25" customHeight="1" x14ac:dyDescent="0.2">
      <c r="A50" s="225" t="s">
        <v>98</v>
      </c>
      <c r="B50" s="473"/>
      <c r="C50" s="210"/>
      <c r="D50" s="404"/>
      <c r="E50" s="210"/>
      <c r="F50" s="404"/>
      <c r="G50" s="210"/>
    </row>
    <row r="51" spans="1:8" ht="11.25" customHeight="1" x14ac:dyDescent="0.2">
      <c r="A51" s="228" t="s">
        <v>95</v>
      </c>
      <c r="B51" s="473"/>
      <c r="C51" s="210">
        <v>-420</v>
      </c>
      <c r="D51" s="404">
        <v>-713</v>
      </c>
      <c r="E51" s="210">
        <v>-672</v>
      </c>
      <c r="F51" s="404">
        <v>-542</v>
      </c>
      <c r="G51" s="210">
        <v>-508</v>
      </c>
    </row>
    <row r="52" spans="1:8" ht="11.25" customHeight="1" x14ac:dyDescent="0.2">
      <c r="A52" s="228" t="s">
        <v>96</v>
      </c>
      <c r="B52" s="473"/>
      <c r="C52" s="210">
        <v>0</v>
      </c>
      <c r="D52" s="404">
        <v>8793</v>
      </c>
      <c r="E52" s="210">
        <v>3484</v>
      </c>
      <c r="F52" s="404">
        <v>1422</v>
      </c>
      <c r="G52" s="210">
        <v>1386</v>
      </c>
    </row>
    <row r="53" spans="1:8" ht="14.1" customHeight="1" x14ac:dyDescent="0.2">
      <c r="A53" s="230" t="s">
        <v>0</v>
      </c>
      <c r="B53" s="474"/>
      <c r="C53" s="428">
        <v>-420</v>
      </c>
      <c r="D53" s="429">
        <v>8080</v>
      </c>
      <c r="E53" s="428">
        <v>2812</v>
      </c>
      <c r="F53" s="429">
        <v>880</v>
      </c>
      <c r="G53" s="496">
        <v>878</v>
      </c>
    </row>
    <row r="54" spans="1:8" ht="24" customHeight="1" x14ac:dyDescent="0.2">
      <c r="A54" s="408"/>
      <c r="B54" s="408"/>
      <c r="C54" s="408"/>
      <c r="D54" s="408"/>
      <c r="E54" s="408"/>
      <c r="F54" s="408"/>
      <c r="G54" s="408"/>
    </row>
    <row r="55" spans="1:8" ht="20.399999999999999" x14ac:dyDescent="0.2">
      <c r="A55" s="68"/>
      <c r="B55" s="69" t="s">
        <v>138</v>
      </c>
      <c r="C55" s="70" t="s">
        <v>107</v>
      </c>
      <c r="D55" s="71" t="s">
        <v>108</v>
      </c>
      <c r="E55" s="70" t="s">
        <v>109</v>
      </c>
      <c r="F55" s="71" t="s">
        <v>121</v>
      </c>
      <c r="G55" s="495" t="s">
        <v>154</v>
      </c>
    </row>
    <row r="56" spans="1:8" x14ac:dyDescent="0.2">
      <c r="A56" s="225" t="s">
        <v>356</v>
      </c>
      <c r="B56" s="473"/>
      <c r="C56" s="224"/>
      <c r="D56" s="395"/>
      <c r="E56" s="224"/>
      <c r="F56" s="223"/>
      <c r="G56" s="224"/>
    </row>
    <row r="57" spans="1:8" x14ac:dyDescent="0.2">
      <c r="A57" s="227" t="s">
        <v>354</v>
      </c>
      <c r="B57" s="473">
        <v>2.2000000000000002</v>
      </c>
      <c r="C57" s="392"/>
      <c r="D57" s="393"/>
      <c r="E57" s="392"/>
      <c r="F57" s="223"/>
      <c r="G57" s="392"/>
    </row>
    <row r="58" spans="1:8" x14ac:dyDescent="0.2">
      <c r="A58" s="228" t="s">
        <v>99</v>
      </c>
      <c r="B58" s="473"/>
      <c r="C58" s="394">
        <v>0</v>
      </c>
      <c r="D58" s="223">
        <v>0</v>
      </c>
      <c r="E58" s="394">
        <v>0</v>
      </c>
      <c r="F58" s="223">
        <v>0</v>
      </c>
      <c r="G58" s="394">
        <v>0</v>
      </c>
    </row>
    <row r="59" spans="1:8" ht="22.5" customHeight="1" x14ac:dyDescent="0.2">
      <c r="A59" s="431" t="s">
        <v>438</v>
      </c>
      <c r="B59" s="473">
        <v>2.2000000000000002</v>
      </c>
      <c r="C59" s="224"/>
      <c r="D59" s="395"/>
      <c r="E59" s="224"/>
      <c r="F59" s="223"/>
      <c r="G59" s="224"/>
    </row>
    <row r="60" spans="1:8" x14ac:dyDescent="0.2">
      <c r="A60" s="228" t="s">
        <v>99</v>
      </c>
      <c r="B60" s="473"/>
      <c r="C60" s="394" t="s">
        <v>455</v>
      </c>
      <c r="D60" s="223" t="s">
        <v>455</v>
      </c>
      <c r="E60" s="394" t="s">
        <v>455</v>
      </c>
      <c r="F60" s="223" t="s">
        <v>455</v>
      </c>
      <c r="G60" s="394" t="s">
        <v>455</v>
      </c>
    </row>
    <row r="61" spans="1:8" x14ac:dyDescent="0.2">
      <c r="A61" s="227" t="s">
        <v>404</v>
      </c>
      <c r="B61" s="473">
        <v>2.2000000000000002</v>
      </c>
      <c r="C61" s="394"/>
      <c r="D61" s="223"/>
      <c r="E61" s="394"/>
      <c r="F61" s="223"/>
      <c r="G61" s="394"/>
    </row>
    <row r="62" spans="1:8" x14ac:dyDescent="0.2">
      <c r="A62" s="406" t="s">
        <v>453</v>
      </c>
      <c r="C62" s="394"/>
      <c r="D62" s="223"/>
      <c r="E62" s="394"/>
      <c r="F62" s="223"/>
      <c r="G62" s="394"/>
    </row>
    <row r="63" spans="1:8" x14ac:dyDescent="0.2">
      <c r="A63" s="228" t="s">
        <v>100</v>
      </c>
      <c r="B63" s="473"/>
      <c r="C63" s="210">
        <v>0</v>
      </c>
      <c r="D63" s="404">
        <v>0</v>
      </c>
      <c r="E63" s="210">
        <v>0</v>
      </c>
      <c r="F63" s="404">
        <v>0</v>
      </c>
      <c r="G63" s="210">
        <v>0</v>
      </c>
    </row>
    <row r="64" spans="1:8" s="465" customFormat="1" ht="13.2" customHeight="1" x14ac:dyDescent="0.2">
      <c r="A64" s="225" t="s">
        <v>0</v>
      </c>
      <c r="B64" s="475"/>
      <c r="C64" s="128">
        <v>0</v>
      </c>
      <c r="D64" s="405">
        <v>0</v>
      </c>
      <c r="E64" s="128">
        <v>0</v>
      </c>
      <c r="F64" s="405">
        <v>0</v>
      </c>
      <c r="G64" s="128">
        <v>0</v>
      </c>
      <c r="H64" s="53"/>
    </row>
    <row r="65" spans="1:7" x14ac:dyDescent="0.2">
      <c r="A65" s="229" t="s">
        <v>101</v>
      </c>
      <c r="B65" s="473"/>
      <c r="C65" s="210"/>
      <c r="D65" s="404"/>
      <c r="E65" s="210"/>
      <c r="F65" s="404"/>
      <c r="G65" s="210"/>
    </row>
    <row r="66" spans="1:7" x14ac:dyDescent="0.2">
      <c r="A66" s="228" t="s">
        <v>95</v>
      </c>
      <c r="B66" s="473"/>
      <c r="C66" s="210">
        <v>0</v>
      </c>
      <c r="D66" s="404">
        <v>0</v>
      </c>
      <c r="E66" s="210">
        <v>0</v>
      </c>
      <c r="F66" s="404">
        <v>0</v>
      </c>
      <c r="G66" s="210">
        <v>0</v>
      </c>
    </row>
    <row r="67" spans="1:7" x14ac:dyDescent="0.2">
      <c r="A67" s="228" t="s">
        <v>96</v>
      </c>
      <c r="B67" s="473"/>
      <c r="C67" s="210">
        <v>0</v>
      </c>
      <c r="D67" s="404">
        <v>0</v>
      </c>
      <c r="E67" s="210">
        <v>0</v>
      </c>
      <c r="F67" s="404">
        <v>0</v>
      </c>
      <c r="G67" s="210">
        <v>0</v>
      </c>
    </row>
    <row r="68" spans="1:7" ht="14.1" customHeight="1" x14ac:dyDescent="0.2">
      <c r="A68" s="230" t="s">
        <v>0</v>
      </c>
      <c r="B68" s="476"/>
      <c r="C68" s="411">
        <v>0</v>
      </c>
      <c r="D68" s="412">
        <v>0</v>
      </c>
      <c r="E68" s="411">
        <v>0</v>
      </c>
      <c r="F68" s="412">
        <v>0</v>
      </c>
      <c r="G68" s="496">
        <v>0</v>
      </c>
    </row>
    <row r="69" spans="1:7" x14ac:dyDescent="0.2">
      <c r="A69" s="504" t="s">
        <v>140</v>
      </c>
      <c r="B69" s="504"/>
      <c r="C69" s="504"/>
      <c r="D69" s="504"/>
      <c r="E69" s="504"/>
      <c r="F69" s="504"/>
      <c r="G69" s="504"/>
    </row>
    <row r="70" spans="1:7" x14ac:dyDescent="0.2">
      <c r="A70" s="489" t="s">
        <v>477</v>
      </c>
    </row>
    <row r="71" spans="1:7" x14ac:dyDescent="0.2">
      <c r="A71" s="489" t="s">
        <v>478</v>
      </c>
    </row>
    <row r="72" spans="1:7" x14ac:dyDescent="0.2">
      <c r="A72" s="489" t="s">
        <v>479</v>
      </c>
    </row>
    <row r="73" spans="1:7" x14ac:dyDescent="0.2">
      <c r="A73" s="489" t="s">
        <v>480</v>
      </c>
    </row>
    <row r="74" spans="1:7" x14ac:dyDescent="0.2">
      <c r="A74" s="489" t="s">
        <v>481</v>
      </c>
    </row>
    <row r="75" spans="1:7" x14ac:dyDescent="0.2">
      <c r="A75" s="489" t="s">
        <v>482</v>
      </c>
    </row>
    <row r="76" spans="1:7" x14ac:dyDescent="0.2">
      <c r="A76" s="489" t="s">
        <v>483</v>
      </c>
    </row>
    <row r="77" spans="1:7" x14ac:dyDescent="0.2">
      <c r="A77" s="489" t="s">
        <v>484</v>
      </c>
    </row>
    <row r="78" spans="1:7" x14ac:dyDescent="0.2">
      <c r="A78" s="489" t="s">
        <v>485</v>
      </c>
    </row>
    <row r="79" spans="1:7" x14ac:dyDescent="0.2">
      <c r="A79" s="489" t="s">
        <v>486</v>
      </c>
    </row>
    <row r="80" spans="1:7" x14ac:dyDescent="0.2">
      <c r="A80" s="488"/>
    </row>
  </sheetData>
  <mergeCells count="1">
    <mergeCell ref="A69:G69"/>
  </mergeCells>
  <phoneticPr fontId="19"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22"/>
  <sheetViews>
    <sheetView showGridLines="0" workbookViewId="0">
      <selection activeCell="A21" sqref="A21"/>
    </sheetView>
  </sheetViews>
  <sheetFormatPr defaultColWidth="9.109375" defaultRowHeight="13.2" x14ac:dyDescent="0.25"/>
  <cols>
    <col min="1" max="1" width="29.88671875" style="42" customWidth="1"/>
    <col min="2" max="2" width="8.44140625" style="42" customWidth="1"/>
    <col min="3" max="3" width="11.6640625" style="42" customWidth="1"/>
    <col min="4" max="4" width="9.5546875" style="42" customWidth="1"/>
    <col min="5" max="5" width="7.5546875" style="47" customWidth="1"/>
    <col min="6" max="16384" width="9.109375" style="42"/>
  </cols>
  <sheetData>
    <row r="1" spans="1:5" s="44" customFormat="1" x14ac:dyDescent="0.25">
      <c r="A1" s="41" t="s">
        <v>162</v>
      </c>
      <c r="B1" s="43"/>
      <c r="C1" s="24"/>
      <c r="D1" s="24"/>
      <c r="E1" s="31"/>
    </row>
    <row r="2" spans="1:5" s="46" customFormat="1" ht="42" customHeight="1" x14ac:dyDescent="0.2">
      <c r="A2" s="389"/>
      <c r="B2" s="390" t="s">
        <v>198</v>
      </c>
      <c r="C2" s="390" t="s">
        <v>111</v>
      </c>
      <c r="D2" s="390" t="s">
        <v>201</v>
      </c>
      <c r="E2" s="390" t="s">
        <v>202</v>
      </c>
    </row>
    <row r="3" spans="1:5" s="45" customFormat="1" ht="10.199999999999999" x14ac:dyDescent="0.2">
      <c r="A3" s="363" t="s">
        <v>160</v>
      </c>
      <c r="B3" s="364"/>
      <c r="C3" s="364"/>
      <c r="D3" s="364"/>
      <c r="E3" s="365"/>
    </row>
    <row r="4" spans="1:5" s="45" customFormat="1" ht="10.199999999999999" x14ac:dyDescent="0.2">
      <c r="A4" s="366" t="s">
        <v>53</v>
      </c>
      <c r="B4" s="364">
        <v>62704</v>
      </c>
      <c r="C4" s="364">
        <v>89651</v>
      </c>
      <c r="D4" s="364">
        <v>3183</v>
      </c>
      <c r="E4" s="365">
        <v>155538</v>
      </c>
    </row>
    <row r="5" spans="1:5" s="45" customFormat="1" ht="20.399999999999999" x14ac:dyDescent="0.2">
      <c r="A5" s="366" t="s">
        <v>217</v>
      </c>
      <c r="B5" s="364">
        <v>-46253</v>
      </c>
      <c r="C5" s="364">
        <v>-17819</v>
      </c>
      <c r="D5" s="364">
        <v>-1665</v>
      </c>
      <c r="E5" s="365">
        <v>-65737</v>
      </c>
    </row>
    <row r="6" spans="1:5" s="46" customFormat="1" ht="10.199999999999999" x14ac:dyDescent="0.2">
      <c r="A6" s="363" t="s">
        <v>54</v>
      </c>
      <c r="B6" s="367">
        <v>16451</v>
      </c>
      <c r="C6" s="367">
        <v>71832</v>
      </c>
      <c r="D6" s="367">
        <v>1518</v>
      </c>
      <c r="E6" s="367">
        <v>89801</v>
      </c>
    </row>
    <row r="7" spans="1:5" s="45" customFormat="1" ht="10.199999999999999" x14ac:dyDescent="0.2">
      <c r="A7" s="368" t="s">
        <v>55</v>
      </c>
      <c r="B7" s="364"/>
      <c r="C7" s="364"/>
      <c r="D7" s="364"/>
      <c r="E7" s="365"/>
    </row>
    <row r="8" spans="1:5" s="45" customFormat="1" ht="20.399999999999999" x14ac:dyDescent="0.2">
      <c r="A8" s="368" t="s">
        <v>218</v>
      </c>
      <c r="B8" s="364"/>
      <c r="C8" s="364"/>
      <c r="D8" s="364"/>
      <c r="E8" s="365"/>
    </row>
    <row r="9" spans="1:5" s="45" customFormat="1" ht="10.199999999999999" x14ac:dyDescent="0.2">
      <c r="A9" s="370" t="s">
        <v>401</v>
      </c>
      <c r="B9" s="364">
        <v>0</v>
      </c>
      <c r="C9" s="364">
        <v>863</v>
      </c>
      <c r="D9" s="364">
        <v>0</v>
      </c>
      <c r="E9" s="365">
        <v>863</v>
      </c>
    </row>
    <row r="10" spans="1:5" s="45" customFormat="1" ht="20.399999999999999" x14ac:dyDescent="0.2">
      <c r="A10" s="370" t="s">
        <v>402</v>
      </c>
      <c r="B10" s="364">
        <v>3547.2905317157406</v>
      </c>
      <c r="C10" s="364">
        <v>1435.7920641544663</v>
      </c>
      <c r="D10" s="364">
        <v>0</v>
      </c>
      <c r="E10" s="365">
        <v>4983.0825958702071</v>
      </c>
    </row>
    <row r="11" spans="1:5" s="45" customFormat="1" ht="10.199999999999999" x14ac:dyDescent="0.2">
      <c r="A11" s="370" t="s">
        <v>344</v>
      </c>
      <c r="B11" s="364">
        <v>4425.3681493851527</v>
      </c>
      <c r="C11" s="364">
        <v>1099.6318506148473</v>
      </c>
      <c r="D11" s="364">
        <v>0</v>
      </c>
      <c r="E11" s="365">
        <v>5525</v>
      </c>
    </row>
    <row r="12" spans="1:5" s="46" customFormat="1" ht="10.199999999999999" x14ac:dyDescent="0.2">
      <c r="A12" s="368" t="s">
        <v>65</v>
      </c>
      <c r="B12" s="369">
        <v>7972.6586811008929</v>
      </c>
      <c r="C12" s="369">
        <v>3398.4239147693133</v>
      </c>
      <c r="D12" s="369">
        <v>0</v>
      </c>
      <c r="E12" s="369">
        <v>11371.082595870208</v>
      </c>
    </row>
    <row r="13" spans="1:5" s="45" customFormat="1" ht="10.199999999999999" x14ac:dyDescent="0.2">
      <c r="A13" s="368" t="s">
        <v>56</v>
      </c>
      <c r="B13" s="369"/>
      <c r="C13" s="369"/>
      <c r="D13" s="369"/>
      <c r="E13" s="369"/>
    </row>
    <row r="14" spans="1:5" s="45" customFormat="1" ht="10.199999999999999" x14ac:dyDescent="0.2">
      <c r="A14" s="370" t="s">
        <v>57</v>
      </c>
      <c r="B14" s="364">
        <v>-12086</v>
      </c>
      <c r="C14" s="364">
        <v>-8605</v>
      </c>
      <c r="D14" s="364">
        <v>0</v>
      </c>
      <c r="E14" s="365">
        <v>-20691</v>
      </c>
    </row>
    <row r="15" spans="1:5" s="45" customFormat="1" ht="10.199999999999999" x14ac:dyDescent="0.2">
      <c r="A15" s="370" t="s">
        <v>403</v>
      </c>
      <c r="B15" s="364">
        <v>-200</v>
      </c>
      <c r="C15" s="364">
        <v>0</v>
      </c>
      <c r="D15" s="364">
        <v>0</v>
      </c>
      <c r="E15" s="365">
        <v>-200</v>
      </c>
    </row>
    <row r="16" spans="1:5" s="46" customFormat="1" ht="10.199999999999999" x14ac:dyDescent="0.2">
      <c r="A16" s="368" t="s">
        <v>86</v>
      </c>
      <c r="B16" s="367">
        <v>-12286</v>
      </c>
      <c r="C16" s="367">
        <v>-8605</v>
      </c>
      <c r="D16" s="367">
        <v>0</v>
      </c>
      <c r="E16" s="367">
        <v>-20891</v>
      </c>
    </row>
    <row r="17" spans="1:5" s="45" customFormat="1" ht="10.199999999999999" x14ac:dyDescent="0.2">
      <c r="A17" s="363" t="s">
        <v>161</v>
      </c>
      <c r="B17" s="364"/>
      <c r="C17" s="364"/>
      <c r="D17" s="364"/>
      <c r="E17" s="365"/>
    </row>
    <row r="18" spans="1:5" s="45" customFormat="1" ht="10.199999999999999" x14ac:dyDescent="0.2">
      <c r="A18" s="366" t="s">
        <v>58</v>
      </c>
      <c r="B18" s="364">
        <v>70476.658681100889</v>
      </c>
      <c r="C18" s="364">
        <v>93049.423914769315</v>
      </c>
      <c r="D18" s="364">
        <v>3183</v>
      </c>
      <c r="E18" s="364">
        <v>166709.08259587022</v>
      </c>
    </row>
    <row r="19" spans="1:5" s="45" customFormat="1" ht="20.399999999999999" x14ac:dyDescent="0.2">
      <c r="A19" s="366" t="s">
        <v>217</v>
      </c>
      <c r="B19" s="364">
        <v>-58339</v>
      </c>
      <c r="C19" s="364">
        <v>-26424</v>
      </c>
      <c r="D19" s="364">
        <v>-1665</v>
      </c>
      <c r="E19" s="364">
        <v>-86428</v>
      </c>
    </row>
    <row r="20" spans="1:5" s="46" customFormat="1" ht="10.199999999999999" x14ac:dyDescent="0.2">
      <c r="A20" s="391" t="s">
        <v>59</v>
      </c>
      <c r="B20" s="367">
        <v>12137.658681100889</v>
      </c>
      <c r="C20" s="367">
        <v>66625.423914769315</v>
      </c>
      <c r="D20" s="367">
        <v>1518</v>
      </c>
      <c r="E20" s="367">
        <v>80281.082595870219</v>
      </c>
    </row>
    <row r="21" spans="1:5" s="45" customFormat="1" ht="10.5" customHeight="1" x14ac:dyDescent="0.2">
      <c r="A21" s="494" t="s">
        <v>129</v>
      </c>
      <c r="B21" s="13"/>
      <c r="C21" s="13"/>
      <c r="D21" s="13"/>
      <c r="E21" s="13"/>
    </row>
    <row r="22" spans="1:5" ht="11.25" customHeight="1" x14ac:dyDescent="0.25">
      <c r="A22" s="25"/>
      <c r="B22" s="25"/>
      <c r="C22" s="25"/>
      <c r="D22" s="25"/>
      <c r="E22" s="9"/>
    </row>
  </sheetData>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election sqref="A1:XFD1048576"/>
    </sheetView>
  </sheetViews>
  <sheetFormatPr defaultColWidth="9.109375" defaultRowHeight="11.25" customHeight="1" x14ac:dyDescent="0.3"/>
  <cols>
    <col min="1" max="1" width="25" style="15" customWidth="1"/>
    <col min="2" max="2" width="9" style="15" customWidth="1"/>
    <col min="3" max="3" width="8.6640625" style="15" customWidth="1"/>
    <col min="4" max="4" width="8.88671875" style="15" customWidth="1"/>
    <col min="5" max="6" width="8.5546875" style="15" customWidth="1"/>
    <col min="7" max="16384" width="9.109375" style="15"/>
  </cols>
  <sheetData>
    <row r="1" spans="1:6" ht="11.25" customHeight="1" x14ac:dyDescent="0.3">
      <c r="A1" s="17" t="s">
        <v>139</v>
      </c>
      <c r="B1" s="18"/>
      <c r="C1" s="18"/>
      <c r="E1" s="16"/>
    </row>
    <row r="2" spans="1:6" ht="34.950000000000003" customHeight="1" x14ac:dyDescent="0.3">
      <c r="A2" s="505" t="s">
        <v>301</v>
      </c>
      <c r="B2" s="505"/>
      <c r="C2" s="505"/>
      <c r="D2" s="505"/>
      <c r="E2" s="505"/>
      <c r="F2" s="505"/>
    </row>
    <row r="3" spans="1:6" ht="40.799999999999997" x14ac:dyDescent="0.3">
      <c r="A3" s="233"/>
      <c r="B3" s="234" t="s">
        <v>155</v>
      </c>
      <c r="C3" s="88" t="s">
        <v>170</v>
      </c>
      <c r="D3" s="234" t="s">
        <v>123</v>
      </c>
      <c r="E3" s="234" t="s">
        <v>156</v>
      </c>
      <c r="F3" s="234" t="s">
        <v>157</v>
      </c>
    </row>
    <row r="4" spans="1:6" ht="10.199999999999999" x14ac:dyDescent="0.3">
      <c r="A4" s="506" t="s">
        <v>302</v>
      </c>
      <c r="B4" s="506"/>
      <c r="C4" s="506"/>
      <c r="D4" s="506"/>
      <c r="E4" s="506"/>
      <c r="F4" s="506"/>
    </row>
    <row r="5" spans="1:6" ht="10.199999999999999" x14ac:dyDescent="0.3">
      <c r="A5" s="235" t="s">
        <v>97</v>
      </c>
      <c r="B5" s="236"/>
      <c r="C5" s="19"/>
      <c r="D5" s="235"/>
      <c r="E5" s="235"/>
      <c r="F5" s="235"/>
    </row>
    <row r="6" spans="1:6" ht="10.199999999999999" x14ac:dyDescent="0.3">
      <c r="A6" s="238" t="s">
        <v>363</v>
      </c>
      <c r="B6" s="236"/>
      <c r="C6" s="19"/>
      <c r="D6" s="235"/>
      <c r="E6" s="235"/>
      <c r="F6" s="235"/>
    </row>
    <row r="7" spans="1:6" ht="10.199999999999999" x14ac:dyDescent="0.3">
      <c r="A7" s="239" t="s">
        <v>233</v>
      </c>
      <c r="B7" s="236">
        <v>52868.501312969296</v>
      </c>
      <c r="C7" s="19">
        <v>51136.516154644734</v>
      </c>
      <c r="D7" s="235">
        <v>50251.332817287104</v>
      </c>
      <c r="E7" s="235">
        <v>50038.547467266646</v>
      </c>
      <c r="F7" s="235">
        <v>49821.174530379067</v>
      </c>
    </row>
    <row r="8" spans="1:6" ht="10.199999999999999" x14ac:dyDescent="0.3">
      <c r="A8" s="239" t="s">
        <v>235</v>
      </c>
      <c r="B8" s="236">
        <v>26643.260545154317</v>
      </c>
      <c r="C8" s="19">
        <v>25312.545412706248</v>
      </c>
      <c r="D8" s="235">
        <v>24976.720820264734</v>
      </c>
      <c r="E8" s="235">
        <v>24911.442845536076</v>
      </c>
      <c r="F8" s="235">
        <v>24974.292075456728</v>
      </c>
    </row>
    <row r="9" spans="1:6" ht="30.6" x14ac:dyDescent="0.3">
      <c r="A9" s="237" t="s">
        <v>173</v>
      </c>
      <c r="B9" s="20">
        <v>4975.2353881894269</v>
      </c>
      <c r="C9" s="19">
        <v>11354.645103718914</v>
      </c>
      <c r="D9" s="235">
        <v>11356.975738810441</v>
      </c>
      <c r="E9" s="235">
        <v>11357.852520233742</v>
      </c>
      <c r="F9" s="235">
        <v>11359.520734731121</v>
      </c>
    </row>
    <row r="10" spans="1:6" ht="10.199999999999999" x14ac:dyDescent="0.3">
      <c r="A10" s="240" t="s">
        <v>142</v>
      </c>
      <c r="B10" s="241">
        <v>84486.99724631304</v>
      </c>
      <c r="C10" s="125">
        <v>87803.7066710699</v>
      </c>
      <c r="D10" s="242">
        <v>86585.029376362276</v>
      </c>
      <c r="E10" s="242">
        <v>86307.84283303647</v>
      </c>
      <c r="F10" s="242">
        <v>86154.98734056692</v>
      </c>
    </row>
    <row r="11" spans="1:6" s="23" customFormat="1" ht="10.199999999999999" x14ac:dyDescent="0.3">
      <c r="A11" s="243" t="s">
        <v>423</v>
      </c>
      <c r="B11" s="244">
        <v>84486.99724631304</v>
      </c>
      <c r="C11" s="124">
        <v>87803.7066710699</v>
      </c>
      <c r="D11" s="245">
        <v>86585.029376362276</v>
      </c>
      <c r="E11" s="245">
        <v>86307.84283303647</v>
      </c>
      <c r="F11" s="245">
        <v>86154.98734056692</v>
      </c>
    </row>
    <row r="12" spans="1:6" s="21" customFormat="1" ht="10.199999999999999" x14ac:dyDescent="0.3">
      <c r="A12" s="507" t="s">
        <v>102</v>
      </c>
      <c r="B12" s="507"/>
      <c r="C12" s="507"/>
      <c r="D12" s="507"/>
      <c r="E12" s="507"/>
      <c r="F12" s="507"/>
    </row>
    <row r="13" spans="1:6" ht="10.199999999999999" x14ac:dyDescent="0.3">
      <c r="A13" s="235" t="s">
        <v>97</v>
      </c>
      <c r="B13" s="236"/>
      <c r="C13" s="19"/>
      <c r="D13" s="252"/>
      <c r="E13" s="252"/>
      <c r="F13" s="252"/>
    </row>
    <row r="14" spans="1:6" ht="10.199999999999999" x14ac:dyDescent="0.3">
      <c r="A14" s="238" t="s">
        <v>363</v>
      </c>
      <c r="B14" s="236">
        <v>79511.761858123617</v>
      </c>
      <c r="C14" s="19">
        <v>76449.061567350989</v>
      </c>
      <c r="D14" s="252">
        <v>75228.053637551842</v>
      </c>
      <c r="E14" s="252">
        <v>74949.990312802722</v>
      </c>
      <c r="F14" s="252">
        <v>74795.466605835798</v>
      </c>
    </row>
    <row r="15" spans="1:6" ht="30.6" x14ac:dyDescent="0.3">
      <c r="A15" s="237" t="s">
        <v>173</v>
      </c>
      <c r="B15" s="236">
        <v>4975.2353881894269</v>
      </c>
      <c r="C15" s="19">
        <v>11354.645103718914</v>
      </c>
      <c r="D15" s="252">
        <v>11356.975738810441</v>
      </c>
      <c r="E15" s="252">
        <v>11357.852520233742</v>
      </c>
      <c r="F15" s="252">
        <v>11359.520734731121</v>
      </c>
    </row>
    <row r="16" spans="1:6" s="23" customFormat="1" ht="10.199999999999999" x14ac:dyDescent="0.3">
      <c r="A16" s="240" t="s">
        <v>142</v>
      </c>
      <c r="B16" s="253">
        <v>84486.99724631304</v>
      </c>
      <c r="C16" s="81">
        <v>87803.7066710699</v>
      </c>
      <c r="D16" s="253">
        <v>86585.029376362276</v>
      </c>
      <c r="E16" s="253">
        <v>86307.84283303647</v>
      </c>
      <c r="F16" s="253">
        <v>86154.98734056692</v>
      </c>
    </row>
    <row r="17" spans="1:6" s="23" customFormat="1" ht="10.199999999999999" x14ac:dyDescent="0.3">
      <c r="A17" s="259" t="s">
        <v>103</v>
      </c>
      <c r="B17" s="260">
        <v>84486.99724631304</v>
      </c>
      <c r="C17" s="127">
        <v>87803.7066710699</v>
      </c>
      <c r="D17" s="261">
        <v>86585.029376362276</v>
      </c>
      <c r="E17" s="261">
        <v>86307.84283303647</v>
      </c>
      <c r="F17" s="261">
        <v>86154.98734056692</v>
      </c>
    </row>
    <row r="18" spans="1:6" ht="14.4" customHeight="1" x14ac:dyDescent="0.3">
      <c r="A18" s="262"/>
      <c r="B18" s="257"/>
      <c r="C18" s="257"/>
      <c r="D18" s="258"/>
      <c r="E18" s="258"/>
      <c r="F18" s="258"/>
    </row>
    <row r="19" spans="1:6" ht="10.199999999999999" x14ac:dyDescent="0.3">
      <c r="A19" s="266"/>
      <c r="B19" s="254" t="s">
        <v>122</v>
      </c>
      <c r="C19" s="81" t="s">
        <v>152</v>
      </c>
      <c r="D19" s="235"/>
      <c r="E19" s="235"/>
      <c r="F19" s="235"/>
    </row>
    <row r="20" spans="1:6" ht="10.199999999999999" x14ac:dyDescent="0.3">
      <c r="A20" s="267" t="s">
        <v>118</v>
      </c>
      <c r="B20" s="253">
        <v>385</v>
      </c>
      <c r="C20" s="82">
        <v>368</v>
      </c>
      <c r="D20" s="235"/>
      <c r="E20" s="235"/>
      <c r="F20" s="235"/>
    </row>
    <row r="21" spans="1:6" ht="11.25" customHeight="1" x14ac:dyDescent="0.3">
      <c r="A21" s="222" t="s">
        <v>487</v>
      </c>
    </row>
    <row r="22" spans="1:6" ht="11.25" customHeight="1" x14ac:dyDescent="0.3">
      <c r="A22" s="222" t="s">
        <v>488</v>
      </c>
    </row>
    <row r="23" spans="1:6" ht="11.25" customHeight="1" x14ac:dyDescent="0.3">
      <c r="A23" s="222"/>
    </row>
    <row r="24" spans="1:6" ht="11.25" customHeight="1" x14ac:dyDescent="0.3">
      <c r="A24" s="482" t="s">
        <v>489</v>
      </c>
    </row>
  </sheetData>
  <mergeCells count="3">
    <mergeCell ref="A2:F2"/>
    <mergeCell ref="A4:F4"/>
    <mergeCell ref="A12:F12"/>
  </mergeCells>
  <phoneticPr fontId="19"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showGridLines="0" workbookViewId="0">
      <selection sqref="A1:XFD1048576"/>
    </sheetView>
  </sheetViews>
  <sheetFormatPr defaultColWidth="9.109375" defaultRowHeight="11.25" customHeight="1" x14ac:dyDescent="0.3"/>
  <cols>
    <col min="1" max="1" width="25" style="15" customWidth="1"/>
    <col min="2" max="6" width="9.44140625" style="15" customWidth="1"/>
    <col min="7" max="16384" width="9.109375" style="15"/>
  </cols>
  <sheetData>
    <row r="1" spans="1:6" ht="11.25" customHeight="1" x14ac:dyDescent="0.3">
      <c r="A1" s="17" t="s">
        <v>303</v>
      </c>
      <c r="B1" s="18"/>
      <c r="C1" s="18"/>
      <c r="E1" s="16"/>
    </row>
    <row r="2" spans="1:6" ht="33.6" customHeight="1" x14ac:dyDescent="0.3">
      <c r="A2" s="510" t="s">
        <v>358</v>
      </c>
      <c r="B2" s="510"/>
      <c r="C2" s="510"/>
      <c r="D2" s="510"/>
      <c r="E2" s="510"/>
      <c r="F2" s="510"/>
    </row>
    <row r="3" spans="1:6" ht="40.799999999999997" x14ac:dyDescent="0.3">
      <c r="A3" s="233"/>
      <c r="B3" s="234" t="s">
        <v>155</v>
      </c>
      <c r="C3" s="92" t="s">
        <v>170</v>
      </c>
      <c r="D3" s="234" t="s">
        <v>123</v>
      </c>
      <c r="E3" s="234" t="s">
        <v>156</v>
      </c>
      <c r="F3" s="234" t="s">
        <v>157</v>
      </c>
    </row>
    <row r="4" spans="1:6" ht="10.199999999999999" customHeight="1" x14ac:dyDescent="0.3">
      <c r="A4" s="508" t="s">
        <v>304</v>
      </c>
      <c r="B4" s="509"/>
      <c r="C4" s="509"/>
      <c r="D4" s="509"/>
      <c r="E4" s="509"/>
      <c r="F4" s="509"/>
    </row>
    <row r="5" spans="1:6" s="21" customFormat="1" ht="10.199999999999999" x14ac:dyDescent="0.3">
      <c r="A5" s="268" t="s">
        <v>90</v>
      </c>
      <c r="B5" s="269"/>
      <c r="C5" s="123"/>
      <c r="D5" s="268"/>
      <c r="E5" s="268"/>
      <c r="F5" s="268"/>
    </row>
    <row r="6" spans="1:6" ht="20.399999999999999" x14ac:dyDescent="0.3">
      <c r="A6" s="237" t="s">
        <v>171</v>
      </c>
      <c r="B6" s="236"/>
      <c r="C6" s="19"/>
      <c r="D6" s="235"/>
      <c r="E6" s="235"/>
      <c r="F6" s="235"/>
    </row>
    <row r="7" spans="1:6" ht="20.399999999999999" x14ac:dyDescent="0.3">
      <c r="A7" s="201" t="s">
        <v>243</v>
      </c>
      <c r="B7" s="236">
        <v>36.149000000000001</v>
      </c>
      <c r="C7" s="19">
        <v>36.835999999999999</v>
      </c>
      <c r="D7" s="235">
        <v>37.646000000000001</v>
      </c>
      <c r="E7" s="235">
        <v>38.473999999999997</v>
      </c>
      <c r="F7" s="235">
        <v>39.436</v>
      </c>
    </row>
    <row r="8" spans="1:6" ht="20.399999999999999" x14ac:dyDescent="0.3">
      <c r="A8" s="201" t="s">
        <v>244</v>
      </c>
      <c r="B8" s="236">
        <v>228.11</v>
      </c>
      <c r="C8" s="19">
        <v>232.44399999999999</v>
      </c>
      <c r="D8" s="235">
        <v>237.55799999999999</v>
      </c>
      <c r="E8" s="235">
        <v>242.78399999999999</v>
      </c>
      <c r="F8" s="235">
        <v>248.85400000000001</v>
      </c>
    </row>
    <row r="9" spans="1:6" ht="10.199999999999999" x14ac:dyDescent="0.3">
      <c r="A9" s="200" t="s">
        <v>245</v>
      </c>
      <c r="B9" s="236">
        <v>85.641999999999996</v>
      </c>
      <c r="C9" s="19">
        <v>87.269000000000005</v>
      </c>
      <c r="D9" s="235">
        <v>89.188999999999993</v>
      </c>
      <c r="E9" s="235">
        <v>91.150999999999996</v>
      </c>
      <c r="F9" s="235">
        <v>93.43</v>
      </c>
    </row>
    <row r="10" spans="1:6" ht="20.399999999999999" x14ac:dyDescent="0.3">
      <c r="A10" s="202" t="s">
        <v>246</v>
      </c>
      <c r="B10" s="236">
        <v>228.11</v>
      </c>
      <c r="C10" s="19">
        <v>232.44399999999999</v>
      </c>
      <c r="D10" s="235">
        <v>237.55799999999999</v>
      </c>
      <c r="E10" s="235">
        <v>242.78399999999999</v>
      </c>
      <c r="F10" s="235">
        <v>248.85400000000001</v>
      </c>
    </row>
    <row r="11" spans="1:6" ht="20.399999999999999" x14ac:dyDescent="0.3">
      <c r="A11" s="201" t="s">
        <v>247</v>
      </c>
      <c r="B11" s="236">
        <v>85.641999999999996</v>
      </c>
      <c r="C11" s="19">
        <v>87.269000000000005</v>
      </c>
      <c r="D11" s="235">
        <v>89.188999999999993</v>
      </c>
      <c r="E11" s="235">
        <v>91.150999999999996</v>
      </c>
      <c r="F11" s="235">
        <v>93.43</v>
      </c>
    </row>
    <row r="12" spans="1:6" ht="20.399999999999999" x14ac:dyDescent="0.3">
      <c r="A12" s="201" t="s">
        <v>248</v>
      </c>
      <c r="B12" s="236">
        <v>26.326000000000001</v>
      </c>
      <c r="C12" s="19">
        <v>26.826000000000001</v>
      </c>
      <c r="D12" s="235">
        <v>27.416</v>
      </c>
      <c r="E12" s="235">
        <v>28.018999999999998</v>
      </c>
      <c r="F12" s="235">
        <v>28.719000000000001</v>
      </c>
    </row>
    <row r="13" spans="1:6" ht="20.399999999999999" x14ac:dyDescent="0.3">
      <c r="A13" s="201" t="s">
        <v>249</v>
      </c>
      <c r="B13" s="236">
        <v>36.149000000000001</v>
      </c>
      <c r="C13" s="19">
        <v>36.835999999999999</v>
      </c>
      <c r="D13" s="235">
        <v>37.646000000000001</v>
      </c>
      <c r="E13" s="235">
        <v>38.473999999999997</v>
      </c>
      <c r="F13" s="235">
        <v>39.436</v>
      </c>
    </row>
    <row r="14" spans="1:6" ht="10.199999999999999" x14ac:dyDescent="0.3">
      <c r="A14" s="240" t="s">
        <v>141</v>
      </c>
      <c r="B14" s="241">
        <v>726.12800000000004</v>
      </c>
      <c r="C14" s="125">
        <v>739.92399999999998</v>
      </c>
      <c r="D14" s="242">
        <v>756.202</v>
      </c>
      <c r="E14" s="242">
        <v>772.83699999999999</v>
      </c>
      <c r="F14" s="242">
        <v>792.15900000000022</v>
      </c>
    </row>
    <row r="15" spans="1:6" ht="10.199999999999999" x14ac:dyDescent="0.3">
      <c r="A15" s="235" t="s">
        <v>97</v>
      </c>
      <c r="B15" s="236"/>
      <c r="C15" s="19"/>
      <c r="D15" s="235"/>
      <c r="E15" s="235"/>
      <c r="F15" s="235"/>
    </row>
    <row r="16" spans="1:6" ht="10.199999999999999" x14ac:dyDescent="0.3">
      <c r="A16" s="238" t="s">
        <v>363</v>
      </c>
      <c r="B16" s="236"/>
      <c r="C16" s="19"/>
      <c r="D16" s="235"/>
      <c r="E16" s="235"/>
      <c r="F16" s="235"/>
    </row>
    <row r="17" spans="1:6" ht="10.199999999999999" customHeight="1" x14ac:dyDescent="0.3">
      <c r="A17" s="203" t="s">
        <v>236</v>
      </c>
      <c r="B17" s="236">
        <v>16080.760812479595</v>
      </c>
      <c r="C17" s="19">
        <v>21010.276402256186</v>
      </c>
      <c r="D17" s="235">
        <v>20160.01190287104</v>
      </c>
      <c r="E17" s="235">
        <v>19483.479828755353</v>
      </c>
      <c r="F17" s="235">
        <v>19320.794644238591</v>
      </c>
    </row>
    <row r="18" spans="1:6" ht="10.199999999999999" customHeight="1" x14ac:dyDescent="0.3">
      <c r="A18" s="203" t="s">
        <v>234</v>
      </c>
      <c r="B18" s="236">
        <v>3954.1870803821093</v>
      </c>
      <c r="C18" s="19">
        <v>6150.7006230688294</v>
      </c>
      <c r="D18" s="235">
        <v>3765.3730574112597</v>
      </c>
      <c r="E18" s="235">
        <v>3749.5914971407142</v>
      </c>
      <c r="F18" s="235">
        <v>3766.1436137504215</v>
      </c>
    </row>
    <row r="19" spans="1:6" ht="10.199999999999999" customHeight="1" x14ac:dyDescent="0.3">
      <c r="A19" s="203" t="s">
        <v>238</v>
      </c>
      <c r="B19" s="236">
        <v>2294.1085387952858</v>
      </c>
      <c r="C19" s="19">
        <v>2185.0897890138226</v>
      </c>
      <c r="D19" s="235">
        <v>2175.5082908663644</v>
      </c>
      <c r="E19" s="235">
        <v>2165.6454642042436</v>
      </c>
      <c r="F19" s="235">
        <v>2174.9925773114078</v>
      </c>
    </row>
    <row r="20" spans="1:6" ht="30.6" x14ac:dyDescent="0.3">
      <c r="A20" s="237" t="s">
        <v>173</v>
      </c>
      <c r="B20" s="236">
        <v>998.04721958051221</v>
      </c>
      <c r="C20" s="19">
        <v>1208.3676896565655</v>
      </c>
      <c r="D20" s="235">
        <v>1208.6157171479801</v>
      </c>
      <c r="E20" s="235">
        <v>1208.7090247179776</v>
      </c>
      <c r="F20" s="235">
        <v>1208.8865570388591</v>
      </c>
    </row>
    <row r="21" spans="1:6" ht="10.199999999999999" x14ac:dyDescent="0.3">
      <c r="A21" s="240" t="s">
        <v>142</v>
      </c>
      <c r="B21" s="241">
        <v>23327.103651237499</v>
      </c>
      <c r="C21" s="125">
        <v>30554.434503995406</v>
      </c>
      <c r="D21" s="242">
        <v>27309.508968296643</v>
      </c>
      <c r="E21" s="242">
        <v>26607.425814818289</v>
      </c>
      <c r="F21" s="242">
        <v>26470.817392339279</v>
      </c>
    </row>
    <row r="22" spans="1:6" s="23" customFormat="1" ht="10.199999999999999" x14ac:dyDescent="0.3">
      <c r="A22" s="243" t="s">
        <v>424</v>
      </c>
      <c r="B22" s="244">
        <v>24053.2316512375</v>
      </c>
      <c r="C22" s="124">
        <v>31294.358503995405</v>
      </c>
      <c r="D22" s="245">
        <v>28065.710968296644</v>
      </c>
      <c r="E22" s="245">
        <v>27380.262814818288</v>
      </c>
      <c r="F22" s="245">
        <v>27262.976392339278</v>
      </c>
    </row>
    <row r="23" spans="1:6" s="23" customFormat="1" ht="32.4" customHeight="1" x14ac:dyDescent="0.3">
      <c r="A23" s="246"/>
      <c r="B23" s="247"/>
      <c r="C23" s="247"/>
      <c r="D23" s="248"/>
      <c r="E23" s="248"/>
      <c r="F23" s="248"/>
    </row>
    <row r="24" spans="1:6" ht="40.799999999999997" x14ac:dyDescent="0.3">
      <c r="A24" s="249"/>
      <c r="B24" s="250" t="s">
        <v>155</v>
      </c>
      <c r="C24" s="126" t="s">
        <v>170</v>
      </c>
      <c r="D24" s="251" t="s">
        <v>123</v>
      </c>
      <c r="E24" s="251" t="s">
        <v>156</v>
      </c>
      <c r="F24" s="251" t="s">
        <v>157</v>
      </c>
    </row>
    <row r="25" spans="1:6" s="21" customFormat="1" ht="10.199999999999999" customHeight="1" x14ac:dyDescent="0.3">
      <c r="A25" s="508" t="s">
        <v>305</v>
      </c>
      <c r="B25" s="509"/>
      <c r="C25" s="509"/>
      <c r="D25" s="509"/>
      <c r="E25" s="509"/>
      <c r="F25" s="509"/>
    </row>
    <row r="26" spans="1:6" ht="11.1" customHeight="1" x14ac:dyDescent="0.3">
      <c r="A26" s="235" t="s">
        <v>97</v>
      </c>
      <c r="B26" s="236"/>
      <c r="C26" s="19"/>
      <c r="D26" s="252"/>
      <c r="E26" s="252"/>
      <c r="F26" s="252"/>
    </row>
    <row r="27" spans="1:6" ht="11.1" customHeight="1" x14ac:dyDescent="0.3">
      <c r="A27" s="238" t="s">
        <v>363</v>
      </c>
      <c r="B27" s="236"/>
      <c r="C27" s="19"/>
      <c r="D27" s="252"/>
      <c r="E27" s="252"/>
      <c r="F27" s="252"/>
    </row>
    <row r="28" spans="1:6" ht="11.1" customHeight="1" x14ac:dyDescent="0.3">
      <c r="A28" s="271" t="s">
        <v>239</v>
      </c>
      <c r="B28" s="236">
        <v>31140.473317151875</v>
      </c>
      <c r="C28" s="19">
        <v>19972.630643322518</v>
      </c>
      <c r="D28" s="252">
        <v>15829.355392555539</v>
      </c>
      <c r="E28" s="252">
        <v>12724.044795475142</v>
      </c>
      <c r="F28" s="252">
        <v>12720.897546267828</v>
      </c>
    </row>
    <row r="29" spans="1:6" ht="30.6" x14ac:dyDescent="0.3">
      <c r="A29" s="237" t="s">
        <v>173</v>
      </c>
      <c r="B29" s="236">
        <v>714.03378234517606</v>
      </c>
      <c r="C29" s="19">
        <v>478.33310204662388</v>
      </c>
      <c r="D29" s="252">
        <v>478.43128388347435</v>
      </c>
      <c r="E29" s="252">
        <v>478.46821974313303</v>
      </c>
      <c r="F29" s="252">
        <v>478.53849602285123</v>
      </c>
    </row>
    <row r="30" spans="1:6" s="23" customFormat="1" ht="10.199999999999999" x14ac:dyDescent="0.3">
      <c r="A30" s="240" t="s">
        <v>142</v>
      </c>
      <c r="B30" s="253">
        <v>31854.507099497052</v>
      </c>
      <c r="C30" s="81">
        <v>20450.963745369143</v>
      </c>
      <c r="D30" s="255">
        <v>16307.786676439013</v>
      </c>
      <c r="E30" s="255">
        <v>13202.513015218276</v>
      </c>
      <c r="F30" s="255">
        <v>13199.436042290679</v>
      </c>
    </row>
    <row r="31" spans="1:6" s="23" customFormat="1" ht="10.199999999999999" x14ac:dyDescent="0.3">
      <c r="A31" s="256" t="s">
        <v>449</v>
      </c>
      <c r="B31" s="257">
        <v>31854.507099497052</v>
      </c>
      <c r="C31" s="84">
        <v>20450.963745369143</v>
      </c>
      <c r="D31" s="258">
        <v>16307.786676439013</v>
      </c>
      <c r="E31" s="258">
        <v>13202.513015218276</v>
      </c>
      <c r="F31" s="258">
        <v>13199.436042290679</v>
      </c>
    </row>
    <row r="32" spans="1:6" s="21" customFormat="1" ht="10.199999999999999" customHeight="1" x14ac:dyDescent="0.3">
      <c r="A32" s="508" t="s">
        <v>306</v>
      </c>
      <c r="B32" s="509"/>
      <c r="C32" s="509"/>
      <c r="D32" s="509"/>
      <c r="E32" s="509"/>
      <c r="F32" s="509"/>
    </row>
    <row r="33" spans="1:6" ht="10.199999999999999" x14ac:dyDescent="0.3">
      <c r="A33" s="235" t="s">
        <v>97</v>
      </c>
      <c r="B33" s="236"/>
      <c r="C33" s="19"/>
      <c r="D33" s="252"/>
      <c r="E33" s="252"/>
      <c r="F33" s="252"/>
    </row>
    <row r="34" spans="1:6" ht="10.199999999999999" x14ac:dyDescent="0.3">
      <c r="A34" s="238" t="s">
        <v>117</v>
      </c>
      <c r="B34" s="236"/>
      <c r="C34" s="19"/>
      <c r="D34" s="252"/>
      <c r="E34" s="252"/>
      <c r="F34" s="252"/>
    </row>
    <row r="35" spans="1:6" ht="10.199999999999999" x14ac:dyDescent="0.3">
      <c r="A35" s="239" t="s">
        <v>229</v>
      </c>
      <c r="B35" s="236">
        <v>102088.08783882888</v>
      </c>
      <c r="C35" s="19">
        <v>134381.51925857092</v>
      </c>
      <c r="D35" s="252">
        <v>106162.59799296927</v>
      </c>
      <c r="E35" s="252">
        <v>99403.026499171901</v>
      </c>
      <c r="F35" s="252">
        <v>98956.142915517819</v>
      </c>
    </row>
    <row r="36" spans="1:6" s="23" customFormat="1" ht="10.199999999999999" x14ac:dyDescent="0.3">
      <c r="A36" s="240" t="s">
        <v>142</v>
      </c>
      <c r="B36" s="253">
        <v>102088.08783882888</v>
      </c>
      <c r="C36" s="81">
        <v>134381.51925857092</v>
      </c>
      <c r="D36" s="253">
        <v>106162.59799296927</v>
      </c>
      <c r="E36" s="253">
        <v>99403.026499171901</v>
      </c>
      <c r="F36" s="253">
        <v>98956.142915517819</v>
      </c>
    </row>
    <row r="37" spans="1:6" s="23" customFormat="1" ht="10.199999999999999" x14ac:dyDescent="0.3">
      <c r="A37" s="272" t="s">
        <v>425</v>
      </c>
      <c r="B37" s="260">
        <v>102088.08783882888</v>
      </c>
      <c r="C37" s="127">
        <v>134381.51925857092</v>
      </c>
      <c r="D37" s="261">
        <v>106162.59799296927</v>
      </c>
      <c r="E37" s="261">
        <v>99403.026499171901</v>
      </c>
      <c r="F37" s="261">
        <v>98956.142915517819</v>
      </c>
    </row>
    <row r="38" spans="1:6" s="21" customFormat="1" ht="10.199999999999999" customHeight="1" x14ac:dyDescent="0.3">
      <c r="A38" s="508" t="s">
        <v>307</v>
      </c>
      <c r="B38" s="508"/>
      <c r="C38" s="508"/>
      <c r="D38" s="508"/>
      <c r="E38" s="508"/>
      <c r="F38" s="508"/>
    </row>
    <row r="39" spans="1:6" ht="10.199999999999999" x14ac:dyDescent="0.3">
      <c r="A39" s="235" t="s">
        <v>97</v>
      </c>
      <c r="B39" s="236"/>
      <c r="C39" s="19"/>
      <c r="D39" s="252"/>
      <c r="E39" s="252"/>
      <c r="F39" s="252"/>
    </row>
    <row r="40" spans="1:6" ht="10.199999999999999" x14ac:dyDescent="0.3">
      <c r="A40" s="238" t="s">
        <v>117</v>
      </c>
      <c r="B40" s="236"/>
      <c r="C40" s="19"/>
      <c r="D40" s="252"/>
      <c r="E40" s="252"/>
      <c r="F40" s="252"/>
    </row>
    <row r="41" spans="1:6" ht="10.199999999999999" x14ac:dyDescent="0.3">
      <c r="A41" s="271" t="s">
        <v>230</v>
      </c>
      <c r="B41" s="236">
        <v>108273.12261477244</v>
      </c>
      <c r="C41" s="19">
        <v>150840.3882806146</v>
      </c>
      <c r="D41" s="252">
        <v>155306.61815321789</v>
      </c>
      <c r="E41" s="252">
        <v>159731.14838598794</v>
      </c>
      <c r="F41" s="252">
        <v>164403.55563049213</v>
      </c>
    </row>
    <row r="42" spans="1:6" s="23" customFormat="1" ht="10.199999999999999" x14ac:dyDescent="0.3">
      <c r="A42" s="240" t="s">
        <v>142</v>
      </c>
      <c r="B42" s="253">
        <v>108273.12261477244</v>
      </c>
      <c r="C42" s="81">
        <v>150840.3882806146</v>
      </c>
      <c r="D42" s="253">
        <v>155306.61815321789</v>
      </c>
      <c r="E42" s="253">
        <v>159731.14838598794</v>
      </c>
      <c r="F42" s="253">
        <v>164403.55563049213</v>
      </c>
    </row>
    <row r="43" spans="1:6" s="23" customFormat="1" ht="10.199999999999999" x14ac:dyDescent="0.3">
      <c r="A43" s="272" t="s">
        <v>426</v>
      </c>
      <c r="B43" s="260">
        <v>108273.12261477244</v>
      </c>
      <c r="C43" s="127">
        <v>150840.3882806146</v>
      </c>
      <c r="D43" s="261">
        <v>155306.61815321789</v>
      </c>
      <c r="E43" s="261">
        <v>159731.14838598794</v>
      </c>
      <c r="F43" s="261">
        <v>164403.55563049213</v>
      </c>
    </row>
    <row r="44" spans="1:6" s="21" customFormat="1" ht="10.199999999999999" customHeight="1" x14ac:dyDescent="0.3">
      <c r="A44" s="508" t="s">
        <v>406</v>
      </c>
      <c r="B44" s="509"/>
      <c r="C44" s="509"/>
      <c r="D44" s="509"/>
      <c r="E44" s="509"/>
      <c r="F44" s="509"/>
    </row>
    <row r="45" spans="1:6" ht="10.199999999999999" x14ac:dyDescent="0.3">
      <c r="A45" s="235" t="s">
        <v>97</v>
      </c>
      <c r="B45" s="236"/>
      <c r="C45" s="19"/>
      <c r="D45" s="252"/>
      <c r="E45" s="252"/>
      <c r="F45" s="252"/>
    </row>
    <row r="46" spans="1:6" ht="10.199999999999999" x14ac:dyDescent="0.3">
      <c r="A46" s="238" t="s">
        <v>363</v>
      </c>
      <c r="B46" s="236"/>
      <c r="C46" s="19"/>
      <c r="D46" s="252"/>
      <c r="E46" s="252"/>
      <c r="F46" s="252"/>
    </row>
    <row r="47" spans="1:6" ht="10.199999999999999" x14ac:dyDescent="0.3">
      <c r="A47" s="472" t="s">
        <v>240</v>
      </c>
      <c r="B47" s="236">
        <v>21829.032774552525</v>
      </c>
      <c r="C47" s="19">
        <v>34299.592080508854</v>
      </c>
      <c r="D47" s="252">
        <v>31948.577957107565</v>
      </c>
      <c r="E47" s="252">
        <v>29640.955751382768</v>
      </c>
      <c r="F47" s="252">
        <v>17465.150266796263</v>
      </c>
    </row>
    <row r="48" spans="1:6" ht="10.199999999999999" x14ac:dyDescent="0.3">
      <c r="A48" s="203" t="s">
        <v>237</v>
      </c>
      <c r="B48" s="236">
        <v>13882.656815848368</v>
      </c>
      <c r="C48" s="19">
        <v>13964.919872329736</v>
      </c>
      <c r="D48" s="252">
        <v>13927.666264163365</v>
      </c>
      <c r="E48" s="252">
        <v>13885.609152838973</v>
      </c>
      <c r="F48" s="252">
        <v>13925.771201872532</v>
      </c>
    </row>
    <row r="49" spans="1:6" ht="10.199999999999999" x14ac:dyDescent="0.3">
      <c r="A49" s="238" t="s">
        <v>117</v>
      </c>
      <c r="B49" s="236"/>
      <c r="C49" s="19"/>
      <c r="D49" s="252"/>
      <c r="E49" s="252"/>
      <c r="F49" s="252"/>
    </row>
    <row r="50" spans="1:6" ht="20.399999999999999" x14ac:dyDescent="0.3">
      <c r="A50" s="273" t="s">
        <v>241</v>
      </c>
      <c r="B50" s="236">
        <v>170954.08817475976</v>
      </c>
      <c r="C50" s="19">
        <v>21579.140509310899</v>
      </c>
      <c r="D50" s="252">
        <v>19012.879281541173</v>
      </c>
      <c r="E50" s="252">
        <v>17455.563857379457</v>
      </c>
      <c r="F50" s="252">
        <v>17623.65987344534</v>
      </c>
    </row>
    <row r="51" spans="1:6" ht="30.6" x14ac:dyDescent="0.3">
      <c r="A51" s="237" t="s">
        <v>173</v>
      </c>
      <c r="B51" s="236">
        <v>2369.1120873609552</v>
      </c>
      <c r="C51" s="19">
        <v>4141.5423720179388</v>
      </c>
      <c r="D51" s="252">
        <v>4142.3924579428704</v>
      </c>
      <c r="E51" s="252">
        <v>4142.7122589919063</v>
      </c>
      <c r="F51" s="252">
        <v>4143.3207307638904</v>
      </c>
    </row>
    <row r="52" spans="1:6" s="23" customFormat="1" ht="10.199999999999999" x14ac:dyDescent="0.3">
      <c r="A52" s="240" t="s">
        <v>142</v>
      </c>
      <c r="B52" s="253">
        <v>209034.88985252162</v>
      </c>
      <c r="C52" s="81">
        <v>73985.194834167429</v>
      </c>
      <c r="D52" s="253">
        <v>69031.515960754972</v>
      </c>
      <c r="E52" s="253">
        <v>65124.841020593107</v>
      </c>
      <c r="F52" s="253">
        <v>53157.902072878023</v>
      </c>
    </row>
    <row r="53" spans="1:6" s="23" customFormat="1" ht="10.199999999999999" x14ac:dyDescent="0.3">
      <c r="A53" s="272" t="s">
        <v>427</v>
      </c>
      <c r="B53" s="260">
        <v>209034.88985252162</v>
      </c>
      <c r="C53" s="127">
        <v>73985.194834167429</v>
      </c>
      <c r="D53" s="261">
        <v>69031.515960754972</v>
      </c>
      <c r="E53" s="261">
        <v>65124.841020593107</v>
      </c>
      <c r="F53" s="261">
        <v>53157.902072878023</v>
      </c>
    </row>
    <row r="54" spans="1:6" s="21" customFormat="1" ht="10.199999999999999" customHeight="1" x14ac:dyDescent="0.3">
      <c r="A54" s="508" t="s">
        <v>308</v>
      </c>
      <c r="B54" s="509"/>
      <c r="C54" s="509"/>
      <c r="D54" s="509"/>
      <c r="E54" s="509"/>
      <c r="F54" s="509"/>
    </row>
    <row r="55" spans="1:6" ht="10.199999999999999" x14ac:dyDescent="0.3">
      <c r="A55" s="235" t="s">
        <v>97</v>
      </c>
      <c r="B55" s="236"/>
      <c r="C55" s="19"/>
      <c r="D55" s="252"/>
      <c r="E55" s="252"/>
      <c r="F55" s="252"/>
    </row>
    <row r="56" spans="1:6" ht="10.199999999999999" x14ac:dyDescent="0.3">
      <c r="A56" s="238" t="s">
        <v>363</v>
      </c>
      <c r="B56" s="236"/>
      <c r="C56" s="19"/>
      <c r="D56" s="252"/>
      <c r="E56" s="252"/>
      <c r="F56" s="252"/>
    </row>
    <row r="57" spans="1:6" ht="10.199999999999999" x14ac:dyDescent="0.3">
      <c r="A57" s="239" t="s">
        <v>257</v>
      </c>
      <c r="B57" s="236">
        <v>16166.764881501564</v>
      </c>
      <c r="C57" s="19">
        <v>25837.007073860092</v>
      </c>
      <c r="D57" s="252">
        <v>25770.094291023284</v>
      </c>
      <c r="E57" s="252">
        <v>25696.85294209556</v>
      </c>
      <c r="F57" s="252">
        <v>25766.840108702119</v>
      </c>
    </row>
    <row r="58" spans="1:6" ht="30.6" x14ac:dyDescent="0.3">
      <c r="A58" s="237" t="s">
        <v>173</v>
      </c>
      <c r="B58" s="236">
        <v>591.02796269747773</v>
      </c>
      <c r="C58" s="19">
        <v>974.71650983085624</v>
      </c>
      <c r="D58" s="252">
        <v>974.91657847953263</v>
      </c>
      <c r="E58" s="252">
        <v>974.99184400487479</v>
      </c>
      <c r="F58" s="252">
        <v>975.135048499395</v>
      </c>
    </row>
    <row r="59" spans="1:6" s="23" customFormat="1" ht="10.199999999999999" x14ac:dyDescent="0.3">
      <c r="A59" s="240" t="s">
        <v>142</v>
      </c>
      <c r="B59" s="253">
        <v>16757.792844199041</v>
      </c>
      <c r="C59" s="81">
        <v>26811.723583690949</v>
      </c>
      <c r="D59" s="253">
        <v>26745.010869502818</v>
      </c>
      <c r="E59" s="253">
        <v>26671.844786100435</v>
      </c>
      <c r="F59" s="253">
        <v>26741.975157201516</v>
      </c>
    </row>
    <row r="60" spans="1:6" s="23" customFormat="1" ht="10.199999999999999" x14ac:dyDescent="0.3">
      <c r="A60" s="272" t="s">
        <v>428</v>
      </c>
      <c r="B60" s="260">
        <v>16757.792844199041</v>
      </c>
      <c r="C60" s="127">
        <v>26811.723583690949</v>
      </c>
      <c r="D60" s="261">
        <v>26745.010869502818</v>
      </c>
      <c r="E60" s="261">
        <v>26671.844786100435</v>
      </c>
      <c r="F60" s="261">
        <v>26741.975157201516</v>
      </c>
    </row>
    <row r="61" spans="1:6" ht="24.75" customHeight="1" x14ac:dyDescent="0.3">
      <c r="A61" s="262"/>
      <c r="B61" s="257"/>
      <c r="C61" s="262"/>
      <c r="D61" s="258"/>
      <c r="E61" s="258"/>
      <c r="F61" s="258"/>
    </row>
    <row r="62" spans="1:6" ht="40.799999999999997" x14ac:dyDescent="0.3">
      <c r="A62" s="249"/>
      <c r="B62" s="250" t="s">
        <v>155</v>
      </c>
      <c r="C62" s="126" t="s">
        <v>170</v>
      </c>
      <c r="D62" s="251" t="s">
        <v>123</v>
      </c>
      <c r="E62" s="251" t="s">
        <v>156</v>
      </c>
      <c r="F62" s="251" t="s">
        <v>157</v>
      </c>
    </row>
    <row r="63" spans="1:6" s="21" customFormat="1" ht="10.199999999999999" customHeight="1" x14ac:dyDescent="0.3">
      <c r="A63" s="508" t="s">
        <v>309</v>
      </c>
      <c r="B63" s="509"/>
      <c r="C63" s="509"/>
      <c r="D63" s="509"/>
      <c r="E63" s="509"/>
      <c r="F63" s="509"/>
    </row>
    <row r="64" spans="1:6" ht="10.199999999999999" x14ac:dyDescent="0.3">
      <c r="A64" s="235" t="s">
        <v>90</v>
      </c>
      <c r="B64" s="236"/>
      <c r="C64" s="19"/>
      <c r="D64" s="252"/>
      <c r="E64" s="252"/>
      <c r="F64" s="252"/>
    </row>
    <row r="65" spans="1:6" ht="20.399999999999999" x14ac:dyDescent="0.3">
      <c r="A65" s="237" t="s">
        <v>171</v>
      </c>
      <c r="B65" s="236"/>
      <c r="C65" s="19"/>
      <c r="D65" s="252"/>
      <c r="E65" s="252"/>
      <c r="F65" s="252"/>
    </row>
    <row r="66" spans="1:6" ht="10.199999999999999" x14ac:dyDescent="0.3">
      <c r="A66" s="200" t="s">
        <v>310</v>
      </c>
      <c r="B66" s="236">
        <v>2294</v>
      </c>
      <c r="C66" s="19">
        <v>2451</v>
      </c>
      <c r="D66" s="252">
        <v>1933</v>
      </c>
      <c r="E66" s="252">
        <v>1898</v>
      </c>
      <c r="F66" s="252">
        <v>1375</v>
      </c>
    </row>
    <row r="67" spans="1:6" ht="20.399999999999999" x14ac:dyDescent="0.3">
      <c r="A67" s="201" t="s">
        <v>250</v>
      </c>
      <c r="B67" s="236">
        <v>500</v>
      </c>
      <c r="C67" s="19">
        <v>500</v>
      </c>
      <c r="D67" s="252">
        <v>500</v>
      </c>
      <c r="E67" s="252">
        <v>500</v>
      </c>
      <c r="F67" s="252">
        <v>500</v>
      </c>
    </row>
    <row r="68" spans="1:6" s="57" customFormat="1" ht="20.399999999999999" x14ac:dyDescent="0.3">
      <c r="A68" s="202" t="s">
        <v>311</v>
      </c>
      <c r="B68" s="236">
        <v>9924</v>
      </c>
      <c r="C68" s="19">
        <v>9666</v>
      </c>
      <c r="D68" s="252">
        <v>9666</v>
      </c>
      <c r="E68" s="252">
        <v>9666</v>
      </c>
      <c r="F68" s="252">
        <v>9666</v>
      </c>
    </row>
    <row r="69" spans="1:6" ht="10.199999999999999" x14ac:dyDescent="0.3">
      <c r="A69" s="238" t="s">
        <v>92</v>
      </c>
      <c r="B69" s="236"/>
      <c r="C69" s="19"/>
      <c r="D69" s="252"/>
      <c r="E69" s="252"/>
      <c r="F69" s="252"/>
    </row>
    <row r="70" spans="1:6" ht="20.399999999999999" x14ac:dyDescent="0.3">
      <c r="A70" s="274" t="s">
        <v>228</v>
      </c>
      <c r="B70" s="236">
        <v>927</v>
      </c>
      <c r="C70" s="19">
        <v>877</v>
      </c>
      <c r="D70" s="252">
        <v>884</v>
      </c>
      <c r="E70" s="252">
        <v>894</v>
      </c>
      <c r="F70" s="252">
        <v>890</v>
      </c>
    </row>
    <row r="71" spans="1:6" ht="30.6" x14ac:dyDescent="0.3">
      <c r="A71" s="274" t="s">
        <v>227</v>
      </c>
      <c r="B71" s="236">
        <v>1500</v>
      </c>
      <c r="C71" s="19">
        <v>1000</v>
      </c>
      <c r="D71" s="252">
        <v>1000</v>
      </c>
      <c r="E71" s="252">
        <v>1000</v>
      </c>
      <c r="F71" s="252">
        <v>1000</v>
      </c>
    </row>
    <row r="72" spans="1:6" ht="10.199999999999999" x14ac:dyDescent="0.3">
      <c r="A72" s="204" t="s">
        <v>251</v>
      </c>
      <c r="B72" s="236">
        <v>578</v>
      </c>
      <c r="C72" s="19">
        <v>1013</v>
      </c>
      <c r="D72" s="252">
        <v>7341</v>
      </c>
      <c r="E72" s="252">
        <v>1331</v>
      </c>
      <c r="F72" s="252">
        <v>1314</v>
      </c>
    </row>
    <row r="73" spans="1:6" ht="10.199999999999999" x14ac:dyDescent="0.3">
      <c r="A73" s="204" t="s">
        <v>252</v>
      </c>
      <c r="B73" s="236">
        <v>88757</v>
      </c>
      <c r="C73" s="19">
        <v>84695</v>
      </c>
      <c r="D73" s="252">
        <v>89262</v>
      </c>
      <c r="E73" s="252">
        <v>93731</v>
      </c>
      <c r="F73" s="252">
        <v>95497</v>
      </c>
    </row>
    <row r="74" spans="1:6" ht="20.399999999999999" x14ac:dyDescent="0.3">
      <c r="A74" s="274" t="s">
        <v>226</v>
      </c>
      <c r="B74" s="236">
        <v>40033</v>
      </c>
      <c r="C74" s="19">
        <v>50968</v>
      </c>
      <c r="D74" s="252">
        <v>51329</v>
      </c>
      <c r="E74" s="252">
        <v>50242</v>
      </c>
      <c r="F74" s="252">
        <v>49955</v>
      </c>
    </row>
    <row r="75" spans="1:6" ht="20.399999999999999" x14ac:dyDescent="0.3">
      <c r="A75" s="274" t="s">
        <v>224</v>
      </c>
      <c r="B75" s="236">
        <v>6912</v>
      </c>
      <c r="C75" s="19">
        <v>7189</v>
      </c>
      <c r="D75" s="252">
        <v>7602</v>
      </c>
      <c r="E75" s="252">
        <v>8429</v>
      </c>
      <c r="F75" s="252">
        <v>8429</v>
      </c>
    </row>
    <row r="76" spans="1:6" ht="40.799999999999997" x14ac:dyDescent="0.3">
      <c r="A76" s="274" t="s">
        <v>253</v>
      </c>
      <c r="B76" s="236">
        <v>44</v>
      </c>
      <c r="C76" s="19">
        <v>44</v>
      </c>
      <c r="D76" s="252">
        <v>43</v>
      </c>
      <c r="E76" s="252">
        <v>43</v>
      </c>
      <c r="F76" s="252">
        <v>42</v>
      </c>
    </row>
    <row r="77" spans="1:6" ht="10.199999999999999" x14ac:dyDescent="0.3">
      <c r="A77" s="204" t="s">
        <v>223</v>
      </c>
      <c r="B77" s="236">
        <v>18991</v>
      </c>
      <c r="C77" s="19">
        <v>30248</v>
      </c>
      <c r="D77" s="252">
        <v>27707</v>
      </c>
      <c r="E77" s="252">
        <v>25371</v>
      </c>
      <c r="F77" s="252">
        <v>23213</v>
      </c>
    </row>
    <row r="78" spans="1:6" ht="10.199999999999999" x14ac:dyDescent="0.3">
      <c r="A78" s="204" t="s">
        <v>222</v>
      </c>
      <c r="B78" s="236">
        <v>2430317</v>
      </c>
      <c r="C78" s="19">
        <v>3403077</v>
      </c>
      <c r="D78" s="252">
        <v>3364157</v>
      </c>
      <c r="E78" s="252">
        <v>3323291</v>
      </c>
      <c r="F78" s="252">
        <v>3278951</v>
      </c>
    </row>
    <row r="79" spans="1:6" ht="10.199999999999999" x14ac:dyDescent="0.3">
      <c r="A79" s="204" t="s">
        <v>221</v>
      </c>
      <c r="B79" s="236">
        <v>6381038</v>
      </c>
      <c r="C79" s="19">
        <v>4412188</v>
      </c>
      <c r="D79" s="252">
        <v>4629243</v>
      </c>
      <c r="E79" s="252">
        <v>4843377</v>
      </c>
      <c r="F79" s="252">
        <v>5018812</v>
      </c>
    </row>
    <row r="80" spans="1:6" ht="10.199999999999999" x14ac:dyDescent="0.3">
      <c r="A80" s="240" t="s">
        <v>141</v>
      </c>
      <c r="B80" s="253">
        <v>8981815</v>
      </c>
      <c r="C80" s="81">
        <v>8003916</v>
      </c>
      <c r="D80" s="255">
        <v>8190667</v>
      </c>
      <c r="E80" s="255">
        <v>8359773</v>
      </c>
      <c r="F80" s="255">
        <v>8489644</v>
      </c>
    </row>
    <row r="81" spans="1:6" ht="10.95" customHeight="1" x14ac:dyDescent="0.3">
      <c r="A81" s="235" t="s">
        <v>97</v>
      </c>
      <c r="B81" s="236"/>
      <c r="C81" s="19"/>
      <c r="D81" s="252"/>
      <c r="E81" s="252"/>
      <c r="F81" s="252"/>
    </row>
    <row r="82" spans="1:6" ht="10.95" customHeight="1" x14ac:dyDescent="0.3">
      <c r="A82" s="238" t="s">
        <v>363</v>
      </c>
      <c r="B82" s="236"/>
      <c r="C82" s="19"/>
      <c r="D82" s="252"/>
      <c r="E82" s="252"/>
      <c r="F82" s="252"/>
    </row>
    <row r="83" spans="1:6" ht="10.95" customHeight="1" x14ac:dyDescent="0.3">
      <c r="A83" s="271" t="s">
        <v>242</v>
      </c>
      <c r="B83" s="236">
        <v>8219.3888754831969</v>
      </c>
      <c r="C83" s="19">
        <v>4677.0347755669891</v>
      </c>
      <c r="D83" s="252">
        <v>4658.9377644417991</v>
      </c>
      <c r="E83" s="252">
        <v>4639.2358832536484</v>
      </c>
      <c r="F83" s="252">
        <v>4656.9721143355882</v>
      </c>
    </row>
    <row r="84" spans="1:6" ht="30.6" x14ac:dyDescent="0.3">
      <c r="A84" s="237" t="s">
        <v>173</v>
      </c>
      <c r="B84" s="236">
        <v>273.01291677903794</v>
      </c>
      <c r="C84" s="19">
        <v>261.72943319532249</v>
      </c>
      <c r="D84" s="252">
        <v>261.78315533246712</v>
      </c>
      <c r="E84" s="252">
        <v>261.80336551982748</v>
      </c>
      <c r="F84" s="252">
        <v>261.84181857854122</v>
      </c>
    </row>
    <row r="85" spans="1:6" s="23" customFormat="1" ht="10.199999999999999" x14ac:dyDescent="0.3">
      <c r="A85" s="240" t="s">
        <v>142</v>
      </c>
      <c r="B85" s="253">
        <v>8492.4017922622352</v>
      </c>
      <c r="C85" s="81">
        <v>4938.7642087623117</v>
      </c>
      <c r="D85" s="255">
        <v>4920.7209197742659</v>
      </c>
      <c r="E85" s="255">
        <v>4901.0392487734762</v>
      </c>
      <c r="F85" s="255">
        <v>4918.8139329141295</v>
      </c>
    </row>
    <row r="86" spans="1:6" s="23" customFormat="1" ht="10.199999999999999" x14ac:dyDescent="0.3">
      <c r="A86" s="275" t="s">
        <v>429</v>
      </c>
      <c r="B86" s="260">
        <v>8990307.4017922617</v>
      </c>
      <c r="C86" s="127">
        <v>8008854.764208762</v>
      </c>
      <c r="D86" s="261">
        <v>8195587.7209197739</v>
      </c>
      <c r="E86" s="261">
        <v>8364674.0392487738</v>
      </c>
      <c r="F86" s="261">
        <v>8494562.8139329143</v>
      </c>
    </row>
    <row r="87" spans="1:6" ht="24.6" customHeight="1" x14ac:dyDescent="0.3">
      <c r="A87" s="262"/>
      <c r="B87" s="247"/>
      <c r="C87" s="247"/>
      <c r="D87" s="248"/>
      <c r="E87" s="248"/>
      <c r="F87" s="248"/>
    </row>
    <row r="88" spans="1:6" ht="40.799999999999997" x14ac:dyDescent="0.3">
      <c r="A88" s="249"/>
      <c r="B88" s="250" t="s">
        <v>155</v>
      </c>
      <c r="C88" s="126" t="s">
        <v>170</v>
      </c>
      <c r="D88" s="251" t="s">
        <v>123</v>
      </c>
      <c r="E88" s="251" t="s">
        <v>156</v>
      </c>
      <c r="F88" s="251" t="s">
        <v>157</v>
      </c>
    </row>
    <row r="89" spans="1:6" s="21" customFormat="1" ht="10.199999999999999" customHeight="1" x14ac:dyDescent="0.3">
      <c r="A89" s="508" t="s">
        <v>431</v>
      </c>
      <c r="B89" s="509"/>
      <c r="C89" s="509"/>
      <c r="D89" s="509"/>
      <c r="E89" s="509"/>
      <c r="F89" s="509"/>
    </row>
    <row r="90" spans="1:6" ht="10.199999999999999" x14ac:dyDescent="0.3">
      <c r="A90" s="235" t="s">
        <v>90</v>
      </c>
      <c r="B90" s="236"/>
      <c r="C90" s="19"/>
      <c r="D90" s="252"/>
      <c r="E90" s="252"/>
      <c r="F90" s="252"/>
    </row>
    <row r="91" spans="1:6" ht="10.199999999999999" x14ac:dyDescent="0.3">
      <c r="A91" s="238" t="s">
        <v>117</v>
      </c>
      <c r="B91" s="236"/>
      <c r="C91" s="19"/>
      <c r="D91" s="252"/>
      <c r="E91" s="252"/>
      <c r="F91" s="252"/>
    </row>
    <row r="92" spans="1:6" ht="20.399999999999999" x14ac:dyDescent="0.3">
      <c r="A92" s="270" t="s">
        <v>364</v>
      </c>
      <c r="B92" s="236">
        <v>345224</v>
      </c>
      <c r="C92" s="19">
        <v>543430</v>
      </c>
      <c r="D92" s="252">
        <v>3183536</v>
      </c>
      <c r="E92" s="252">
        <v>1344891</v>
      </c>
      <c r="F92" s="252">
        <v>1014136</v>
      </c>
    </row>
    <row r="93" spans="1:6" ht="20.399999999999999" x14ac:dyDescent="0.3">
      <c r="A93" s="270" t="s">
        <v>432</v>
      </c>
      <c r="B93" s="236">
        <v>73911</v>
      </c>
      <c r="C93" s="19">
        <v>150753</v>
      </c>
      <c r="D93" s="252">
        <v>254292</v>
      </c>
      <c r="E93" s="252">
        <v>459112</v>
      </c>
      <c r="F93" s="252">
        <v>728626</v>
      </c>
    </row>
    <row r="94" spans="1:6" ht="20.399999999999999" x14ac:dyDescent="0.3">
      <c r="A94" s="270" t="s">
        <v>365</v>
      </c>
      <c r="B94" s="236">
        <v>3489</v>
      </c>
      <c r="C94" s="19">
        <v>1724</v>
      </c>
      <c r="D94" s="252">
        <v>0</v>
      </c>
      <c r="E94" s="252">
        <v>0</v>
      </c>
      <c r="F94" s="252">
        <v>0</v>
      </c>
    </row>
    <row r="95" spans="1:6" ht="20.399999999999999" x14ac:dyDescent="0.3">
      <c r="A95" s="270" t="s">
        <v>366</v>
      </c>
      <c r="B95" s="236">
        <v>26336</v>
      </c>
      <c r="C95" s="19">
        <v>3889</v>
      </c>
      <c r="D95" s="252">
        <v>0</v>
      </c>
      <c r="E95" s="252">
        <v>0</v>
      </c>
      <c r="F95" s="252">
        <v>0</v>
      </c>
    </row>
    <row r="96" spans="1:6" ht="10.199999999999999" x14ac:dyDescent="0.3">
      <c r="A96" s="240" t="s">
        <v>141</v>
      </c>
      <c r="B96" s="253">
        <v>448960</v>
      </c>
      <c r="C96" s="81">
        <v>699796</v>
      </c>
      <c r="D96" s="255">
        <v>3437828</v>
      </c>
      <c r="E96" s="255">
        <v>1804003</v>
      </c>
      <c r="F96" s="255">
        <v>1742762</v>
      </c>
    </row>
    <row r="97" spans="1:6" s="23" customFormat="1" ht="10.199999999999999" x14ac:dyDescent="0.3">
      <c r="A97" s="256" t="s">
        <v>430</v>
      </c>
      <c r="B97" s="260">
        <v>448960</v>
      </c>
      <c r="C97" s="127">
        <v>699796</v>
      </c>
      <c r="D97" s="261">
        <v>3437828</v>
      </c>
      <c r="E97" s="261">
        <v>1804003</v>
      </c>
      <c r="F97" s="261">
        <v>1742762</v>
      </c>
    </row>
    <row r="98" spans="1:6" s="21" customFormat="1" ht="10.199999999999999" x14ac:dyDescent="0.3">
      <c r="A98" s="507" t="s">
        <v>312</v>
      </c>
      <c r="B98" s="507"/>
      <c r="C98" s="507"/>
      <c r="D98" s="507"/>
      <c r="E98" s="507"/>
      <c r="F98" s="507"/>
    </row>
    <row r="99" spans="1:6" ht="10.199999999999999" x14ac:dyDescent="0.3">
      <c r="A99" s="235" t="s">
        <v>90</v>
      </c>
      <c r="B99" s="236"/>
      <c r="C99" s="19"/>
      <c r="D99" s="252"/>
      <c r="E99" s="252"/>
      <c r="F99" s="252"/>
    </row>
    <row r="100" spans="1:6" ht="20.399999999999999" x14ac:dyDescent="0.3">
      <c r="A100" s="237" t="s">
        <v>171</v>
      </c>
      <c r="B100" s="236">
        <v>13444.128000000001</v>
      </c>
      <c r="C100" s="19">
        <v>13356.923999999999</v>
      </c>
      <c r="D100" s="252">
        <v>12855.202000000001</v>
      </c>
      <c r="E100" s="252">
        <v>12836.837</v>
      </c>
      <c r="F100" s="252">
        <v>12333.159</v>
      </c>
    </row>
    <row r="101" spans="1:6" ht="11.1" customHeight="1" x14ac:dyDescent="0.3">
      <c r="A101" s="238" t="s">
        <v>92</v>
      </c>
      <c r="B101" s="236">
        <v>8969097</v>
      </c>
      <c r="C101" s="19">
        <v>7991299</v>
      </c>
      <c r="D101" s="252">
        <v>8178568</v>
      </c>
      <c r="E101" s="252">
        <v>8347709</v>
      </c>
      <c r="F101" s="252">
        <v>8478103</v>
      </c>
    </row>
    <row r="102" spans="1:6" ht="11.1" customHeight="1" x14ac:dyDescent="0.3">
      <c r="A102" s="238" t="s">
        <v>117</v>
      </c>
      <c r="B102" s="236">
        <v>448960</v>
      </c>
      <c r="C102" s="19">
        <v>699796</v>
      </c>
      <c r="D102" s="252">
        <v>3437828</v>
      </c>
      <c r="E102" s="252">
        <v>1804003</v>
      </c>
      <c r="F102" s="252">
        <v>1742762</v>
      </c>
    </row>
    <row r="103" spans="1:6" ht="10.199999999999999" x14ac:dyDescent="0.3">
      <c r="A103" s="240" t="s">
        <v>141</v>
      </c>
      <c r="B103" s="253">
        <v>9431501.1280000005</v>
      </c>
      <c r="C103" s="81">
        <v>8704451.9239999987</v>
      </c>
      <c r="D103" s="255">
        <v>11629251.202</v>
      </c>
      <c r="E103" s="255">
        <v>10164548.837000001</v>
      </c>
      <c r="F103" s="255">
        <v>10233198.159</v>
      </c>
    </row>
    <row r="104" spans="1:6" ht="10.199999999999999" x14ac:dyDescent="0.3">
      <c r="A104" s="235" t="s">
        <v>97</v>
      </c>
      <c r="B104" s="236"/>
      <c r="C104" s="19"/>
      <c r="D104" s="252"/>
      <c r="E104" s="252"/>
      <c r="F104" s="252"/>
    </row>
    <row r="105" spans="1:6" ht="10.199999999999999" x14ac:dyDescent="0.3">
      <c r="A105" s="238" t="s">
        <v>363</v>
      </c>
      <c r="B105" s="236">
        <v>113567.37309619451</v>
      </c>
      <c r="C105" s="19">
        <v>128097.25125992703</v>
      </c>
      <c r="D105" s="252">
        <v>118235.52492044021</v>
      </c>
      <c r="E105" s="252">
        <v>111985.41531514638</v>
      </c>
      <c r="F105" s="252">
        <v>99797.562073274748</v>
      </c>
    </row>
    <row r="106" spans="1:6" ht="10.199999999999999" x14ac:dyDescent="0.3">
      <c r="A106" s="238" t="s">
        <v>117</v>
      </c>
      <c r="B106" s="236">
        <v>381315.29862836108</v>
      </c>
      <c r="C106" s="19">
        <v>306801.04804849636</v>
      </c>
      <c r="D106" s="252">
        <v>280482.09542772832</v>
      </c>
      <c r="E106" s="252">
        <v>276589.73874253931</v>
      </c>
      <c r="F106" s="252">
        <v>280983.3584194553</v>
      </c>
    </row>
    <row r="107" spans="1:6" ht="30.6" x14ac:dyDescent="0.3">
      <c r="A107" s="237" t="s">
        <v>173</v>
      </c>
      <c r="B107" s="236">
        <v>4945.2339687631593</v>
      </c>
      <c r="C107" s="19">
        <v>7064.6891067473071</v>
      </c>
      <c r="D107" s="252">
        <v>7066.1391927863242</v>
      </c>
      <c r="E107" s="252">
        <v>7066.6847129777198</v>
      </c>
      <c r="F107" s="252">
        <v>7067.7226509035372</v>
      </c>
    </row>
    <row r="108" spans="1:6" s="23" customFormat="1" ht="10.199999999999999" x14ac:dyDescent="0.3">
      <c r="A108" s="240" t="s">
        <v>142</v>
      </c>
      <c r="B108" s="253">
        <v>499827.90569331875</v>
      </c>
      <c r="C108" s="81">
        <v>441962.98841517075</v>
      </c>
      <c r="D108" s="253">
        <v>405783.75954095484</v>
      </c>
      <c r="E108" s="253">
        <v>395641.83877066342</v>
      </c>
      <c r="F108" s="253">
        <v>387848.64314363356</v>
      </c>
    </row>
    <row r="109" spans="1:6" s="23" customFormat="1" ht="10.199999999999999" x14ac:dyDescent="0.3">
      <c r="A109" s="259" t="s">
        <v>313</v>
      </c>
      <c r="B109" s="260">
        <v>9931329.0336933192</v>
      </c>
      <c r="C109" s="127">
        <v>9146414.9124151692</v>
      </c>
      <c r="D109" s="261">
        <v>12035034.961540954</v>
      </c>
      <c r="E109" s="261">
        <v>10560190.675770665</v>
      </c>
      <c r="F109" s="261">
        <v>10621046.802143633</v>
      </c>
    </row>
    <row r="110" spans="1:6" ht="11.25" customHeight="1" x14ac:dyDescent="0.3">
      <c r="A110" s="262"/>
      <c r="B110" s="247"/>
      <c r="C110" s="247"/>
      <c r="D110" s="248"/>
      <c r="E110" s="248"/>
      <c r="F110" s="248"/>
    </row>
    <row r="111" spans="1:6" ht="10.199999999999999" x14ac:dyDescent="0.3">
      <c r="A111" s="266"/>
      <c r="B111" s="254" t="s">
        <v>122</v>
      </c>
      <c r="C111" s="81" t="s">
        <v>152</v>
      </c>
      <c r="D111" s="235"/>
      <c r="E111" s="235"/>
      <c r="F111" s="235"/>
    </row>
    <row r="112" spans="1:6" ht="10.199999999999999" x14ac:dyDescent="0.3">
      <c r="A112" s="267" t="s">
        <v>118</v>
      </c>
      <c r="B112" s="253">
        <v>703</v>
      </c>
      <c r="C112" s="82">
        <v>669</v>
      </c>
      <c r="D112" s="235"/>
      <c r="E112" s="235"/>
      <c r="F112" s="235"/>
    </row>
    <row r="113" spans="1:1" ht="11.25" customHeight="1" x14ac:dyDescent="0.3">
      <c r="A113" s="489" t="s">
        <v>490</v>
      </c>
    </row>
    <row r="114" spans="1:1" ht="11.25" customHeight="1" x14ac:dyDescent="0.3">
      <c r="A114" s="222" t="s">
        <v>491</v>
      </c>
    </row>
    <row r="115" spans="1:1" ht="11.25" customHeight="1" x14ac:dyDescent="0.3">
      <c r="A115" s="222" t="s">
        <v>492</v>
      </c>
    </row>
    <row r="116" spans="1:1" ht="11.25" customHeight="1" x14ac:dyDescent="0.3">
      <c r="A116" s="222" t="s">
        <v>493</v>
      </c>
    </row>
    <row r="117" spans="1:1" ht="11.25" customHeight="1" x14ac:dyDescent="0.3">
      <c r="A117" s="222" t="s">
        <v>494</v>
      </c>
    </row>
    <row r="118" spans="1:1" ht="11.25" customHeight="1" x14ac:dyDescent="0.3">
      <c r="A118" s="222" t="s">
        <v>495</v>
      </c>
    </row>
    <row r="119" spans="1:1" ht="11.25" customHeight="1" x14ac:dyDescent="0.3">
      <c r="A119" s="481"/>
    </row>
    <row r="120" spans="1:1" ht="11.25" customHeight="1" x14ac:dyDescent="0.3">
      <c r="A120" s="482" t="s">
        <v>496</v>
      </c>
    </row>
  </sheetData>
  <mergeCells count="10">
    <mergeCell ref="A32:F32"/>
    <mergeCell ref="A63:F63"/>
    <mergeCell ref="A89:F89"/>
    <mergeCell ref="A98:F98"/>
    <mergeCell ref="A2:F2"/>
    <mergeCell ref="A4:F4"/>
    <mergeCell ref="A38:F38"/>
    <mergeCell ref="A44:F44"/>
    <mergeCell ref="A54:F54"/>
    <mergeCell ref="A25:F25"/>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28"/>
  <sheetViews>
    <sheetView showGridLines="0" workbookViewId="0">
      <selection sqref="A1:XFD1048576"/>
    </sheetView>
  </sheetViews>
  <sheetFormatPr defaultColWidth="18.6640625" defaultRowHeight="12.75" customHeight="1" x14ac:dyDescent="0.3"/>
  <cols>
    <col min="1" max="1" width="20.44140625" style="155" customWidth="1"/>
    <col min="2" max="2" width="8.44140625" style="156" bestFit="1" customWidth="1"/>
    <col min="3" max="4" width="9.5546875" style="156" customWidth="1"/>
    <col min="5" max="5" width="9.5546875" style="157" customWidth="1"/>
    <col min="6" max="7" width="9.5546875" style="156" customWidth="1"/>
    <col min="8" max="8" width="2.6640625" style="156" customWidth="1"/>
    <col min="9" max="16384" width="18.6640625" style="155"/>
  </cols>
  <sheetData>
    <row r="1" spans="1:8" ht="10.199999999999999" x14ac:dyDescent="0.3">
      <c r="A1" s="154" t="s">
        <v>269</v>
      </c>
      <c r="D1" s="157"/>
      <c r="E1" s="156"/>
      <c r="H1" s="155"/>
    </row>
    <row r="2" spans="1:8" ht="43.2" customHeight="1" x14ac:dyDescent="0.3">
      <c r="A2" s="276"/>
      <c r="B2" s="87" t="s">
        <v>155</v>
      </c>
      <c r="C2" s="88" t="s">
        <v>170</v>
      </c>
      <c r="D2" s="263" t="s">
        <v>123</v>
      </c>
      <c r="E2" s="263" t="s">
        <v>156</v>
      </c>
      <c r="F2" s="263" t="s">
        <v>157</v>
      </c>
      <c r="G2" s="158"/>
      <c r="H2" s="155"/>
    </row>
    <row r="3" spans="1:8" ht="11.25" customHeight="1" x14ac:dyDescent="0.2">
      <c r="A3" s="161" t="s">
        <v>270</v>
      </c>
      <c r="B3" s="162"/>
      <c r="C3" s="163"/>
      <c r="D3" s="162"/>
      <c r="E3" s="162"/>
      <c r="F3" s="162"/>
      <c r="G3" s="164"/>
      <c r="H3" s="155"/>
    </row>
    <row r="4" spans="1:8" ht="12" customHeight="1" x14ac:dyDescent="0.2">
      <c r="A4" s="165" t="s">
        <v>367</v>
      </c>
      <c r="B4" s="162"/>
      <c r="C4" s="163"/>
      <c r="D4" s="162"/>
      <c r="E4" s="162"/>
      <c r="F4" s="162"/>
      <c r="G4" s="164"/>
      <c r="H4" s="155"/>
    </row>
    <row r="5" spans="1:8" ht="11.25" customHeight="1" x14ac:dyDescent="0.2">
      <c r="A5" s="166" t="s">
        <v>143</v>
      </c>
      <c r="B5" s="162">
        <v>6084040</v>
      </c>
      <c r="C5" s="163">
        <v>7007811</v>
      </c>
      <c r="D5" s="162">
        <v>6643721</v>
      </c>
      <c r="E5" s="162">
        <v>1427207</v>
      </c>
      <c r="F5" s="167">
        <v>0</v>
      </c>
      <c r="G5" s="164"/>
      <c r="H5" s="155"/>
    </row>
    <row r="6" spans="1:8" ht="11.25" customHeight="1" x14ac:dyDescent="0.2">
      <c r="A6" s="166" t="s">
        <v>271</v>
      </c>
      <c r="B6" s="162"/>
      <c r="C6" s="163"/>
      <c r="D6" s="162"/>
      <c r="E6" s="162"/>
      <c r="F6" s="162"/>
      <c r="G6" s="164"/>
      <c r="H6" s="155"/>
    </row>
    <row r="7" spans="1:8" ht="11.25" customHeight="1" x14ac:dyDescent="0.2">
      <c r="A7" s="168" t="s">
        <v>272</v>
      </c>
      <c r="B7" s="159"/>
      <c r="C7" s="163"/>
      <c r="D7" s="159"/>
      <c r="E7" s="159"/>
      <c r="F7" s="159"/>
      <c r="H7" s="155"/>
    </row>
    <row r="8" spans="1:8" ht="11.25" customHeight="1" x14ac:dyDescent="0.2">
      <c r="A8" s="169" t="s">
        <v>273</v>
      </c>
      <c r="B8" s="162">
        <v>4162500</v>
      </c>
      <c r="C8" s="163">
        <v>4002500</v>
      </c>
      <c r="D8" s="162">
        <v>4182500</v>
      </c>
      <c r="E8" s="162">
        <v>4387500</v>
      </c>
      <c r="F8" s="162">
        <v>4627500</v>
      </c>
      <c r="G8" s="164"/>
      <c r="H8" s="155"/>
    </row>
    <row r="9" spans="1:8" ht="11.25" customHeight="1" x14ac:dyDescent="0.2">
      <c r="A9" s="168" t="s">
        <v>274</v>
      </c>
      <c r="B9" s="159"/>
      <c r="C9" s="163"/>
      <c r="D9" s="159"/>
      <c r="E9" s="159"/>
      <c r="F9" s="159"/>
      <c r="H9" s="155"/>
    </row>
    <row r="10" spans="1:8" ht="11.25" customHeight="1" x14ac:dyDescent="0.2">
      <c r="A10" s="169" t="s">
        <v>275</v>
      </c>
      <c r="B10" s="162">
        <v>150650</v>
      </c>
      <c r="C10" s="163">
        <v>152498</v>
      </c>
      <c r="D10" s="162">
        <v>76373</v>
      </c>
      <c r="E10" s="162">
        <v>798</v>
      </c>
      <c r="F10" s="162">
        <v>0</v>
      </c>
      <c r="G10" s="164"/>
      <c r="H10" s="155"/>
    </row>
    <row r="11" spans="1:8" ht="11.25" customHeight="1" x14ac:dyDescent="0.2">
      <c r="A11" s="166" t="s">
        <v>231</v>
      </c>
      <c r="B11" s="162"/>
      <c r="C11" s="163"/>
      <c r="D11" s="162"/>
      <c r="E11" s="162"/>
      <c r="F11" s="162"/>
      <c r="G11" s="164"/>
      <c r="H11" s="155"/>
    </row>
    <row r="12" spans="1:8" ht="11.25" customHeight="1" x14ac:dyDescent="0.2">
      <c r="A12" s="170" t="s">
        <v>276</v>
      </c>
      <c r="B12" s="162">
        <v>-4986</v>
      </c>
      <c r="C12" s="163">
        <v>-5448</v>
      </c>
      <c r="D12" s="162">
        <v>-2747</v>
      </c>
      <c r="E12" s="162">
        <v>-24</v>
      </c>
      <c r="F12" s="162">
        <v>0</v>
      </c>
      <c r="G12" s="164"/>
      <c r="H12" s="155"/>
    </row>
    <row r="13" spans="1:8" ht="11.25" customHeight="1" x14ac:dyDescent="0.2">
      <c r="A13" s="170" t="s">
        <v>277</v>
      </c>
      <c r="B13" s="162"/>
      <c r="C13" s="163"/>
      <c r="D13" s="162"/>
      <c r="E13" s="162"/>
      <c r="F13" s="162"/>
      <c r="G13" s="164"/>
      <c r="H13" s="155"/>
    </row>
    <row r="14" spans="1:8" ht="11.25" customHeight="1" x14ac:dyDescent="0.2">
      <c r="A14" s="169" t="s">
        <v>278</v>
      </c>
      <c r="B14" s="162"/>
      <c r="C14" s="163"/>
      <c r="D14" s="162"/>
      <c r="E14" s="162"/>
      <c r="F14" s="162"/>
      <c r="G14" s="164"/>
      <c r="H14" s="155"/>
    </row>
    <row r="15" spans="1:8" ht="11.25" customHeight="1" x14ac:dyDescent="0.2">
      <c r="A15" s="169" t="s">
        <v>279</v>
      </c>
      <c r="B15" s="162"/>
      <c r="C15" s="163"/>
      <c r="D15" s="162"/>
      <c r="E15" s="162"/>
      <c r="F15" s="162"/>
      <c r="G15" s="164"/>
      <c r="H15" s="155"/>
    </row>
    <row r="16" spans="1:8" ht="12" customHeight="1" x14ac:dyDescent="0.2">
      <c r="A16" s="169" t="s">
        <v>368</v>
      </c>
      <c r="B16" s="162"/>
      <c r="C16" s="163"/>
      <c r="D16" s="162"/>
      <c r="E16" s="162"/>
      <c r="F16" s="162"/>
      <c r="G16" s="164"/>
      <c r="H16" s="155"/>
    </row>
    <row r="17" spans="1:8" ht="11.25" customHeight="1" x14ac:dyDescent="0.2">
      <c r="A17" s="171" t="s">
        <v>280</v>
      </c>
      <c r="B17" s="162">
        <v>-3044155</v>
      </c>
      <c r="C17" s="163">
        <v>-3975658</v>
      </c>
      <c r="D17" s="162">
        <v>-6291852</v>
      </c>
      <c r="E17" s="162">
        <v>-4470614</v>
      </c>
      <c r="F17" s="162">
        <v>-3613364</v>
      </c>
      <c r="G17" s="164"/>
      <c r="H17" s="155"/>
    </row>
    <row r="18" spans="1:8" ht="11.25" customHeight="1" x14ac:dyDescent="0.2">
      <c r="A18" s="171" t="s">
        <v>281</v>
      </c>
      <c r="B18" s="162"/>
      <c r="C18" s="163"/>
      <c r="D18" s="162"/>
      <c r="E18" s="162"/>
      <c r="F18" s="162"/>
      <c r="G18" s="164"/>
      <c r="H18" s="155"/>
    </row>
    <row r="19" spans="1:8" ht="11.25" customHeight="1" x14ac:dyDescent="0.2">
      <c r="A19" s="172" t="s">
        <v>282</v>
      </c>
      <c r="B19" s="162">
        <v>-340238</v>
      </c>
      <c r="C19" s="163">
        <v>-537982</v>
      </c>
      <c r="D19" s="162">
        <v>-3180788</v>
      </c>
      <c r="E19" s="162">
        <v>-1344867</v>
      </c>
      <c r="F19" s="162">
        <v>-1014136</v>
      </c>
      <c r="G19" s="164"/>
      <c r="H19" s="155"/>
    </row>
    <row r="20" spans="1:8" ht="11.25" customHeight="1" x14ac:dyDescent="0.2">
      <c r="A20" s="173" t="s">
        <v>283</v>
      </c>
      <c r="B20" s="174">
        <v>7007811</v>
      </c>
      <c r="C20" s="175">
        <v>6643721</v>
      </c>
      <c r="D20" s="174">
        <v>1427207</v>
      </c>
      <c r="E20" s="174">
        <v>0</v>
      </c>
      <c r="F20" s="174">
        <v>0</v>
      </c>
      <c r="G20" s="176"/>
      <c r="H20" s="155"/>
    </row>
    <row r="21" spans="1:8" ht="10.199999999999999" x14ac:dyDescent="0.3">
      <c r="A21" s="489" t="s">
        <v>497</v>
      </c>
      <c r="B21" s="155"/>
      <c r="C21" s="155"/>
      <c r="D21" s="177"/>
      <c r="E21" s="155"/>
      <c r="F21" s="155"/>
      <c r="H21" s="155"/>
    </row>
    <row r="22" spans="1:8" ht="10.199999999999999" x14ac:dyDescent="0.3">
      <c r="A22" s="489" t="s">
        <v>498</v>
      </c>
      <c r="B22" s="155"/>
      <c r="C22" s="155"/>
      <c r="D22" s="177"/>
      <c r="E22" s="155"/>
      <c r="F22" s="155"/>
      <c r="H22" s="155"/>
    </row>
    <row r="23" spans="1:8" ht="10.199999999999999" x14ac:dyDescent="0.3">
      <c r="A23" s="490"/>
      <c r="D23" s="157"/>
      <c r="E23" s="156"/>
      <c r="H23" s="155"/>
    </row>
    <row r="24" spans="1:8" ht="10.199999999999999" x14ac:dyDescent="0.3">
      <c r="A24" s="482" t="s">
        <v>499</v>
      </c>
      <c r="D24" s="157"/>
      <c r="E24" s="156"/>
      <c r="H24" s="155"/>
    </row>
    <row r="25" spans="1:8" ht="10.199999999999999" x14ac:dyDescent="0.3">
      <c r="D25" s="157"/>
      <c r="E25" s="156"/>
      <c r="H25" s="155"/>
    </row>
    <row r="26" spans="1:8" ht="10.199999999999999" x14ac:dyDescent="0.3">
      <c r="D26" s="157"/>
      <c r="E26" s="156"/>
      <c r="H26" s="155"/>
    </row>
    <row r="27" spans="1:8" ht="10.199999999999999" x14ac:dyDescent="0.3">
      <c r="D27" s="157"/>
      <c r="E27" s="156"/>
      <c r="H27" s="155"/>
    </row>
    <row r="28" spans="1:8" ht="10.199999999999999" x14ac:dyDescent="0.3">
      <c r="D28" s="157"/>
      <c r="E28" s="156"/>
      <c r="H28" s="155"/>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G20"/>
  <sheetViews>
    <sheetView showGridLines="0" workbookViewId="0">
      <selection sqref="A1:XFD1048576"/>
    </sheetView>
  </sheetViews>
  <sheetFormatPr defaultColWidth="18.6640625" defaultRowHeight="12.75" customHeight="1" x14ac:dyDescent="0.3"/>
  <cols>
    <col min="1" max="1" width="23.88671875" style="155" customWidth="1"/>
    <col min="2" max="3" width="8.6640625" style="156" customWidth="1"/>
    <col min="4" max="4" width="8.6640625" style="157" customWidth="1"/>
    <col min="5" max="6" width="9.5546875" style="156" customWidth="1"/>
    <col min="7" max="7" width="2.6640625" style="156" customWidth="1"/>
    <col min="8" max="16384" width="18.6640625" style="156"/>
  </cols>
  <sheetData>
    <row r="1" spans="1:7" ht="10.199999999999999" x14ac:dyDescent="0.3">
      <c r="A1" s="154" t="s">
        <v>348</v>
      </c>
    </row>
    <row r="2" spans="1:7" s="155" customFormat="1" ht="45" customHeight="1" x14ac:dyDescent="0.3">
      <c r="A2" s="276"/>
      <c r="B2" s="263" t="s">
        <v>155</v>
      </c>
      <c r="C2" s="88" t="s">
        <v>170</v>
      </c>
      <c r="D2" s="263" t="s">
        <v>123</v>
      </c>
      <c r="E2" s="263" t="s">
        <v>156</v>
      </c>
      <c r="F2" s="263" t="s">
        <v>157</v>
      </c>
      <c r="G2" s="158"/>
    </row>
    <row r="3" spans="1:7" ht="11.25" customHeight="1" x14ac:dyDescent="0.2">
      <c r="A3" s="161" t="s">
        <v>287</v>
      </c>
      <c r="B3" s="162"/>
      <c r="C3" s="163"/>
      <c r="D3" s="162"/>
      <c r="E3" s="162"/>
      <c r="F3" s="162"/>
      <c r="G3" s="164"/>
    </row>
    <row r="4" spans="1:7" ht="12" customHeight="1" x14ac:dyDescent="0.2">
      <c r="A4" s="165" t="s">
        <v>369</v>
      </c>
      <c r="B4" s="162"/>
      <c r="C4" s="163"/>
      <c r="D4" s="162"/>
      <c r="E4" s="162"/>
      <c r="F4" s="162"/>
      <c r="G4" s="164"/>
    </row>
    <row r="5" spans="1:7" ht="11.25" customHeight="1" x14ac:dyDescent="0.2">
      <c r="A5" s="166" t="s">
        <v>143</v>
      </c>
      <c r="B5" s="162">
        <v>3206407.2354799998</v>
      </c>
      <c r="C5" s="163">
        <v>4585802.2354799993</v>
      </c>
      <c r="D5" s="162">
        <v>6906371.2354799993</v>
      </c>
      <c r="E5" s="162">
        <v>9248245.2354799993</v>
      </c>
      <c r="F5" s="162">
        <v>17232903.235479999</v>
      </c>
      <c r="G5" s="164"/>
    </row>
    <row r="6" spans="1:7" ht="12" customHeight="1" x14ac:dyDescent="0.2">
      <c r="A6" s="166" t="s">
        <v>370</v>
      </c>
      <c r="B6" s="162">
        <v>1277358</v>
      </c>
      <c r="C6" s="163">
        <v>2242200</v>
      </c>
      <c r="D6" s="162">
        <v>2288550</v>
      </c>
      <c r="E6" s="162">
        <v>7830490</v>
      </c>
      <c r="F6" s="162">
        <v>2767096.868996975</v>
      </c>
      <c r="G6" s="164"/>
    </row>
    <row r="7" spans="1:7" ht="11.25" customHeight="1" x14ac:dyDescent="0.2">
      <c r="A7" s="166" t="s">
        <v>271</v>
      </c>
      <c r="B7" s="162"/>
      <c r="C7" s="163"/>
      <c r="D7" s="162"/>
      <c r="E7" s="162"/>
      <c r="F7" s="162"/>
      <c r="G7" s="164"/>
    </row>
    <row r="8" spans="1:7" ht="10.95" customHeight="1" x14ac:dyDescent="0.2">
      <c r="A8" s="170" t="s">
        <v>288</v>
      </c>
      <c r="B8" s="162">
        <v>175948</v>
      </c>
      <c r="C8" s="163">
        <v>229122</v>
      </c>
      <c r="D8" s="162">
        <v>307616</v>
      </c>
      <c r="E8" s="162">
        <v>613280</v>
      </c>
      <c r="F8" s="162">
        <v>812793</v>
      </c>
      <c r="G8" s="164"/>
    </row>
    <row r="9" spans="1:7" ht="11.25" customHeight="1" x14ac:dyDescent="0.2">
      <c r="A9" s="166" t="s">
        <v>231</v>
      </c>
      <c r="B9" s="162"/>
      <c r="C9" s="163"/>
      <c r="D9" s="162"/>
      <c r="E9" s="162"/>
      <c r="F9" s="162"/>
      <c r="G9" s="164"/>
    </row>
    <row r="10" spans="1:7" ht="11.25" customHeight="1" x14ac:dyDescent="0.2">
      <c r="A10" s="170" t="s">
        <v>276</v>
      </c>
      <c r="B10" s="162">
        <v>-13035</v>
      </c>
      <c r="C10" s="163">
        <v>-29188</v>
      </c>
      <c r="D10" s="162">
        <v>-39379</v>
      </c>
      <c r="E10" s="162">
        <v>-72739</v>
      </c>
      <c r="F10" s="162">
        <v>-85740</v>
      </c>
      <c r="G10" s="164"/>
    </row>
    <row r="11" spans="1:7" s="182" customFormat="1" ht="11.25" customHeight="1" x14ac:dyDescent="0.2">
      <c r="A11" s="170" t="s">
        <v>286</v>
      </c>
      <c r="B11" s="162"/>
      <c r="C11" s="163"/>
      <c r="D11" s="162"/>
      <c r="E11" s="162"/>
      <c r="F11" s="162"/>
      <c r="G11" s="181"/>
    </row>
    <row r="12" spans="1:7" ht="11.25" customHeight="1" x14ac:dyDescent="0.2">
      <c r="A12" s="169" t="s">
        <v>289</v>
      </c>
      <c r="B12" s="162"/>
      <c r="C12" s="163"/>
      <c r="D12" s="162"/>
      <c r="E12" s="162"/>
      <c r="F12" s="162"/>
      <c r="G12" s="164"/>
    </row>
    <row r="13" spans="1:7" ht="11.25" customHeight="1" x14ac:dyDescent="0.2">
      <c r="A13" s="171" t="s">
        <v>290</v>
      </c>
      <c r="B13" s="162"/>
      <c r="C13" s="163"/>
      <c r="D13" s="162"/>
      <c r="E13" s="162"/>
      <c r="F13" s="162"/>
      <c r="G13" s="164"/>
    </row>
    <row r="14" spans="1:7" ht="11.25" customHeight="1" x14ac:dyDescent="0.2">
      <c r="A14" s="183" t="s">
        <v>291</v>
      </c>
      <c r="B14" s="162"/>
      <c r="C14" s="163"/>
      <c r="D14" s="162"/>
      <c r="E14" s="162"/>
      <c r="F14" s="162"/>
      <c r="G14" s="164"/>
    </row>
    <row r="15" spans="1:7" ht="11.25" customHeight="1" x14ac:dyDescent="0.2">
      <c r="A15" s="183" t="s">
        <v>256</v>
      </c>
      <c r="B15" s="162">
        <v>-60876</v>
      </c>
      <c r="C15" s="163">
        <v>-121565</v>
      </c>
      <c r="D15" s="162">
        <v>-214913</v>
      </c>
      <c r="E15" s="162">
        <v>-386373</v>
      </c>
      <c r="F15" s="162">
        <v>-642886</v>
      </c>
      <c r="G15" s="164"/>
    </row>
    <row r="16" spans="1:7" ht="11.25" customHeight="1" x14ac:dyDescent="0.2">
      <c r="A16" s="173" t="s">
        <v>283</v>
      </c>
      <c r="B16" s="174">
        <v>4585802.2354799993</v>
      </c>
      <c r="C16" s="175">
        <v>6906371.2354799993</v>
      </c>
      <c r="D16" s="174">
        <v>9248245.2354799993</v>
      </c>
      <c r="E16" s="174">
        <v>17232903.235479999</v>
      </c>
      <c r="F16" s="174">
        <v>20084167.104476973</v>
      </c>
      <c r="G16" s="176"/>
    </row>
    <row r="17" spans="1:6" ht="10.199999999999999" x14ac:dyDescent="0.3">
      <c r="A17" s="489" t="s">
        <v>500</v>
      </c>
      <c r="B17" s="155"/>
      <c r="C17" s="155"/>
      <c r="D17" s="177"/>
      <c r="E17" s="155"/>
      <c r="F17" s="155"/>
    </row>
    <row r="18" spans="1:6" ht="10.199999999999999" x14ac:dyDescent="0.3">
      <c r="A18" s="222" t="s">
        <v>501</v>
      </c>
      <c r="B18" s="155"/>
      <c r="C18" s="155"/>
      <c r="D18" s="177"/>
      <c r="E18" s="155"/>
      <c r="F18" s="155"/>
    </row>
    <row r="19" spans="1:6" ht="12.75" customHeight="1" x14ac:dyDescent="0.3">
      <c r="A19" s="478"/>
    </row>
    <row r="20" spans="1:6" ht="12.75" customHeight="1" x14ac:dyDescent="0.3">
      <c r="A20" s="482" t="s">
        <v>499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26"/>
  <sheetViews>
    <sheetView showGridLines="0" workbookViewId="0">
      <selection sqref="A1:XFD1048576"/>
    </sheetView>
  </sheetViews>
  <sheetFormatPr defaultColWidth="18.6640625" defaultRowHeight="12.75" customHeight="1" x14ac:dyDescent="0.3"/>
  <cols>
    <col min="1" max="1" width="24.109375" style="156" customWidth="1"/>
    <col min="2" max="3" width="9.5546875" style="156" customWidth="1"/>
    <col min="4" max="4" width="9.5546875" style="157" customWidth="1"/>
    <col min="5" max="5" width="9.5546875" style="156" customWidth="1"/>
    <col min="6" max="6" width="9.5546875" style="155" customWidth="1"/>
    <col min="7" max="16384" width="18.6640625" style="156"/>
  </cols>
  <sheetData>
    <row r="1" spans="1:6" ht="10.199999999999999" x14ac:dyDescent="0.3">
      <c r="A1" s="180" t="s">
        <v>349</v>
      </c>
      <c r="B1" s="157"/>
      <c r="C1" s="157"/>
      <c r="E1" s="157"/>
      <c r="F1" s="177"/>
    </row>
    <row r="2" spans="1:6" s="155" customFormat="1" ht="40.950000000000003" customHeight="1" x14ac:dyDescent="0.3">
      <c r="A2" s="276"/>
      <c r="B2" s="263" t="s">
        <v>155</v>
      </c>
      <c r="C2" s="88" t="s">
        <v>170</v>
      </c>
      <c r="D2" s="263" t="s">
        <v>123</v>
      </c>
      <c r="E2" s="263" t="s">
        <v>156</v>
      </c>
      <c r="F2" s="263" t="s">
        <v>157</v>
      </c>
    </row>
    <row r="3" spans="1:6" ht="11.25" customHeight="1" x14ac:dyDescent="0.2">
      <c r="A3" s="161" t="s">
        <v>254</v>
      </c>
      <c r="B3" s="184"/>
      <c r="C3" s="163"/>
      <c r="D3" s="162"/>
      <c r="E3" s="184"/>
      <c r="F3" s="184"/>
    </row>
    <row r="4" spans="1:6" ht="12" customHeight="1" x14ac:dyDescent="0.2">
      <c r="A4" s="165" t="s">
        <v>367</v>
      </c>
      <c r="B4" s="184"/>
      <c r="C4" s="163"/>
      <c r="D4" s="162"/>
      <c r="E4" s="184"/>
      <c r="F4" s="184"/>
    </row>
    <row r="5" spans="1:6" ht="11.25" customHeight="1" x14ac:dyDescent="0.2">
      <c r="A5" s="166" t="s">
        <v>143</v>
      </c>
      <c r="B5" s="162">
        <v>3695480</v>
      </c>
      <c r="C5" s="163">
        <v>3784751</v>
      </c>
      <c r="D5" s="162">
        <v>0</v>
      </c>
      <c r="E5" s="162">
        <v>0</v>
      </c>
      <c r="F5" s="162">
        <v>0</v>
      </c>
    </row>
    <row r="6" spans="1:6" ht="11.25" customHeight="1" x14ac:dyDescent="0.2">
      <c r="A6" s="166" t="s">
        <v>271</v>
      </c>
      <c r="B6" s="185"/>
      <c r="C6" s="163"/>
      <c r="D6" s="162"/>
      <c r="E6" s="185"/>
      <c r="F6" s="185"/>
    </row>
    <row r="7" spans="1:6" ht="11.25" customHeight="1" x14ac:dyDescent="0.2">
      <c r="A7" s="170" t="s">
        <v>292</v>
      </c>
      <c r="B7" s="162"/>
      <c r="C7" s="163"/>
      <c r="D7" s="162"/>
      <c r="E7" s="162"/>
      <c r="F7" s="162"/>
    </row>
    <row r="8" spans="1:6" ht="11.25" customHeight="1" x14ac:dyDescent="0.2">
      <c r="A8" s="170" t="s">
        <v>285</v>
      </c>
      <c r="B8" s="162">
        <v>92760</v>
      </c>
      <c r="C8" s="163">
        <v>42484</v>
      </c>
      <c r="D8" s="162">
        <v>0</v>
      </c>
      <c r="E8" s="162">
        <v>0</v>
      </c>
      <c r="F8" s="162">
        <v>0</v>
      </c>
    </row>
    <row r="9" spans="1:6" ht="11.25" customHeight="1" x14ac:dyDescent="0.2">
      <c r="A9" s="166" t="s">
        <v>231</v>
      </c>
      <c r="B9" s="162"/>
      <c r="C9" s="163"/>
      <c r="D9" s="162"/>
      <c r="E9" s="162"/>
      <c r="F9" s="162"/>
    </row>
    <row r="10" spans="1:6" ht="11.25" customHeight="1" x14ac:dyDescent="0.2">
      <c r="A10" s="170" t="s">
        <v>276</v>
      </c>
      <c r="B10" s="162">
        <v>-3489</v>
      </c>
      <c r="C10" s="163">
        <v>-1724</v>
      </c>
      <c r="D10" s="162">
        <v>0</v>
      </c>
      <c r="E10" s="162">
        <v>0</v>
      </c>
      <c r="F10" s="162">
        <v>0</v>
      </c>
    </row>
    <row r="11" spans="1:6" ht="11.25" customHeight="1" x14ac:dyDescent="0.2">
      <c r="A11" s="170" t="s">
        <v>286</v>
      </c>
      <c r="B11" s="162"/>
      <c r="C11" s="163"/>
      <c r="D11" s="162"/>
      <c r="E11" s="162"/>
      <c r="F11" s="162"/>
    </row>
    <row r="12" spans="1:6" ht="11.25" customHeight="1" x14ac:dyDescent="0.2">
      <c r="A12" s="169" t="s">
        <v>293</v>
      </c>
      <c r="B12" s="162"/>
      <c r="C12" s="163"/>
      <c r="D12" s="162"/>
      <c r="E12" s="162"/>
      <c r="F12" s="162"/>
    </row>
    <row r="13" spans="1:6" ht="12" customHeight="1" x14ac:dyDescent="0.2">
      <c r="A13" s="169" t="s">
        <v>371</v>
      </c>
      <c r="B13" s="162"/>
      <c r="C13" s="163"/>
      <c r="D13" s="162"/>
      <c r="E13" s="162"/>
      <c r="F13" s="162"/>
    </row>
    <row r="14" spans="1:6" ht="11.25" customHeight="1" x14ac:dyDescent="0.2">
      <c r="A14" s="171" t="s">
        <v>294</v>
      </c>
      <c r="B14" s="162"/>
      <c r="C14" s="163"/>
      <c r="D14" s="162"/>
      <c r="E14" s="162"/>
      <c r="F14" s="162"/>
    </row>
    <row r="15" spans="1:6" ht="11.25" customHeight="1" x14ac:dyDescent="0.2">
      <c r="A15" s="183" t="s">
        <v>291</v>
      </c>
      <c r="B15" s="162"/>
      <c r="C15" s="163"/>
      <c r="D15" s="162"/>
      <c r="E15" s="162"/>
      <c r="F15" s="162"/>
    </row>
    <row r="16" spans="1:6" ht="11.25" customHeight="1" x14ac:dyDescent="0.2">
      <c r="A16" s="183" t="s">
        <v>256</v>
      </c>
      <c r="B16" s="162">
        <v>0</v>
      </c>
      <c r="C16" s="163">
        <v>0</v>
      </c>
      <c r="D16" s="162">
        <v>0</v>
      </c>
      <c r="E16" s="162">
        <v>0</v>
      </c>
      <c r="F16" s="162">
        <v>0</v>
      </c>
    </row>
    <row r="17" spans="1:6" ht="11.25" customHeight="1" x14ac:dyDescent="0.2">
      <c r="A17" s="171" t="s">
        <v>294</v>
      </c>
      <c r="B17" s="162"/>
      <c r="C17" s="163"/>
      <c r="D17" s="162"/>
      <c r="E17" s="162"/>
      <c r="F17" s="162"/>
    </row>
    <row r="18" spans="1:6" ht="11.25" customHeight="1" x14ac:dyDescent="0.2">
      <c r="A18" s="183" t="s">
        <v>295</v>
      </c>
      <c r="B18" s="162">
        <v>0</v>
      </c>
      <c r="C18" s="163">
        <v>-339000</v>
      </c>
      <c r="D18" s="162">
        <v>0</v>
      </c>
      <c r="E18" s="162">
        <v>0</v>
      </c>
      <c r="F18" s="162">
        <v>0</v>
      </c>
    </row>
    <row r="19" spans="1:6" s="186" customFormat="1" ht="11.25" customHeight="1" x14ac:dyDescent="0.2">
      <c r="A19" s="166" t="s">
        <v>296</v>
      </c>
      <c r="B19" s="162"/>
      <c r="C19" s="163"/>
      <c r="D19" s="162"/>
      <c r="E19" s="162"/>
      <c r="F19" s="162"/>
    </row>
    <row r="20" spans="1:6" s="186" customFormat="1" ht="11.25" customHeight="1" x14ac:dyDescent="0.2">
      <c r="A20" s="170" t="s">
        <v>297</v>
      </c>
      <c r="B20" s="162"/>
      <c r="C20" s="163"/>
      <c r="D20" s="162"/>
      <c r="E20" s="162"/>
      <c r="F20" s="162"/>
    </row>
    <row r="21" spans="1:6" ht="11.25" customHeight="1" x14ac:dyDescent="0.2">
      <c r="A21" s="170" t="s">
        <v>298</v>
      </c>
      <c r="B21" s="187">
        <v>0</v>
      </c>
      <c r="C21" s="163">
        <v>-3486510.51</v>
      </c>
      <c r="D21" s="162">
        <v>0</v>
      </c>
      <c r="E21" s="188">
        <v>0</v>
      </c>
      <c r="F21" s="188">
        <v>0</v>
      </c>
    </row>
    <row r="22" spans="1:6" ht="11.25" customHeight="1" x14ac:dyDescent="0.2">
      <c r="A22" s="173" t="s">
        <v>283</v>
      </c>
      <c r="B22" s="174">
        <v>3784751</v>
      </c>
      <c r="C22" s="175">
        <v>0</v>
      </c>
      <c r="D22" s="174">
        <v>0</v>
      </c>
      <c r="E22" s="174">
        <v>0</v>
      </c>
      <c r="F22" s="174">
        <v>0</v>
      </c>
    </row>
    <row r="23" spans="1:6" ht="10.199999999999999" x14ac:dyDescent="0.3">
      <c r="A23" s="222" t="s">
        <v>502</v>
      </c>
    </row>
    <row r="24" spans="1:6" ht="10.199999999999999" x14ac:dyDescent="0.3">
      <c r="A24" s="222" t="s">
        <v>503</v>
      </c>
    </row>
    <row r="25" spans="1:6" ht="12.75" customHeight="1" x14ac:dyDescent="0.3">
      <c r="A25" s="491"/>
    </row>
    <row r="26" spans="1:6" ht="12.75" customHeight="1" x14ac:dyDescent="0.3">
      <c r="A26" s="482" t="s">
        <v>499</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40"/>
  <sheetViews>
    <sheetView showGridLines="0" workbookViewId="0">
      <selection sqref="A1:XFD1048576"/>
    </sheetView>
  </sheetViews>
  <sheetFormatPr defaultColWidth="18.6640625" defaultRowHeight="12.75" customHeight="1" x14ac:dyDescent="0.3"/>
  <cols>
    <col min="1" max="1" width="21.109375" style="156" customWidth="1"/>
    <col min="2" max="3" width="9.5546875" style="156" customWidth="1"/>
    <col min="4" max="4" width="9.5546875" style="157" customWidth="1"/>
    <col min="5" max="5" width="9.5546875" style="156" customWidth="1"/>
    <col min="6" max="6" width="9.5546875" style="155" customWidth="1"/>
    <col min="7" max="16384" width="18.6640625" style="156"/>
  </cols>
  <sheetData>
    <row r="1" spans="1:6" ht="10.199999999999999" x14ac:dyDescent="0.3">
      <c r="A1" s="180" t="s">
        <v>350</v>
      </c>
    </row>
    <row r="2" spans="1:6" s="155" customFormat="1" ht="40.950000000000003" customHeight="1" x14ac:dyDescent="0.3">
      <c r="A2" s="276"/>
      <c r="B2" s="263" t="s">
        <v>155</v>
      </c>
      <c r="C2" s="88" t="s">
        <v>170</v>
      </c>
      <c r="D2" s="263" t="s">
        <v>123</v>
      </c>
      <c r="E2" s="263" t="s">
        <v>156</v>
      </c>
      <c r="F2" s="263" t="s">
        <v>157</v>
      </c>
    </row>
    <row r="3" spans="1:6" ht="11.25" customHeight="1" x14ac:dyDescent="0.2">
      <c r="A3" s="161" t="s">
        <v>255</v>
      </c>
      <c r="B3" s="190"/>
      <c r="C3" s="191"/>
      <c r="D3" s="190"/>
      <c r="E3" s="190"/>
      <c r="F3" s="190"/>
    </row>
    <row r="4" spans="1:6" ht="12" customHeight="1" x14ac:dyDescent="0.2">
      <c r="A4" s="165" t="s">
        <v>372</v>
      </c>
      <c r="B4" s="162"/>
      <c r="C4" s="192"/>
      <c r="D4" s="193"/>
      <c r="E4" s="162"/>
      <c r="F4" s="162"/>
    </row>
    <row r="5" spans="1:6" ht="11.25" customHeight="1" x14ac:dyDescent="0.2">
      <c r="A5" s="166" t="s">
        <v>143</v>
      </c>
      <c r="B5" s="162">
        <v>3719974</v>
      </c>
      <c r="C5" s="192">
        <v>3786419</v>
      </c>
      <c r="D5" s="194">
        <v>0</v>
      </c>
      <c r="E5" s="194">
        <v>0</v>
      </c>
      <c r="F5" s="194">
        <v>0</v>
      </c>
    </row>
    <row r="6" spans="1:6" ht="11.25" customHeight="1" x14ac:dyDescent="0.2">
      <c r="A6" s="166" t="s">
        <v>271</v>
      </c>
      <c r="B6" s="162"/>
      <c r="C6" s="192"/>
      <c r="D6" s="194"/>
      <c r="E6" s="162"/>
      <c r="F6" s="162"/>
    </row>
    <row r="7" spans="1:6" ht="11.25" customHeight="1" x14ac:dyDescent="0.2">
      <c r="A7" s="170" t="s">
        <v>284</v>
      </c>
      <c r="B7" s="162"/>
      <c r="C7" s="192"/>
      <c r="D7" s="194"/>
      <c r="E7" s="162"/>
      <c r="F7" s="162"/>
    </row>
    <row r="8" spans="1:6" ht="11.25" customHeight="1" x14ac:dyDescent="0.2">
      <c r="A8" s="170" t="s">
        <v>285</v>
      </c>
      <c r="B8" s="162">
        <v>92781</v>
      </c>
      <c r="C8" s="192">
        <v>43338</v>
      </c>
      <c r="D8" s="194">
        <v>0</v>
      </c>
      <c r="E8" s="162">
        <v>0</v>
      </c>
      <c r="F8" s="162">
        <v>0</v>
      </c>
    </row>
    <row r="9" spans="1:6" ht="11.25" customHeight="1" x14ac:dyDescent="0.2">
      <c r="A9" s="166" t="s">
        <v>231</v>
      </c>
      <c r="B9" s="162"/>
      <c r="C9" s="192"/>
      <c r="D9" s="194"/>
      <c r="E9" s="162"/>
      <c r="F9" s="162"/>
    </row>
    <row r="10" spans="1:6" ht="11.25" customHeight="1" x14ac:dyDescent="0.2">
      <c r="A10" s="170" t="s">
        <v>276</v>
      </c>
      <c r="B10" s="162">
        <v>-3743</v>
      </c>
      <c r="C10" s="192">
        <v>-1888.86</v>
      </c>
      <c r="D10" s="194">
        <v>0</v>
      </c>
      <c r="E10" s="162">
        <v>0</v>
      </c>
      <c r="F10" s="162">
        <v>0</v>
      </c>
    </row>
    <row r="11" spans="1:6" ht="11.25" customHeight="1" x14ac:dyDescent="0.2">
      <c r="A11" s="170" t="s">
        <v>286</v>
      </c>
      <c r="B11" s="162"/>
      <c r="C11" s="192"/>
      <c r="D11" s="194"/>
      <c r="E11" s="162"/>
      <c r="F11" s="162"/>
    </row>
    <row r="12" spans="1:6" ht="11.25" customHeight="1" x14ac:dyDescent="0.2">
      <c r="A12" s="169" t="s">
        <v>293</v>
      </c>
      <c r="B12" s="162"/>
      <c r="C12" s="192"/>
      <c r="D12" s="194"/>
      <c r="E12" s="162"/>
      <c r="F12" s="162"/>
    </row>
    <row r="13" spans="1:6" ht="12" customHeight="1" x14ac:dyDescent="0.2">
      <c r="A13" s="169" t="s">
        <v>371</v>
      </c>
      <c r="B13" s="162"/>
      <c r="C13" s="192"/>
      <c r="D13" s="194"/>
      <c r="E13" s="162"/>
      <c r="F13" s="162"/>
    </row>
    <row r="14" spans="1:6" ht="11.25" customHeight="1" x14ac:dyDescent="0.2">
      <c r="A14" s="171" t="s">
        <v>299</v>
      </c>
      <c r="B14" s="162"/>
      <c r="C14" s="192"/>
      <c r="D14" s="194"/>
      <c r="E14" s="162"/>
      <c r="F14" s="162"/>
    </row>
    <row r="15" spans="1:6" ht="11.25" customHeight="1" x14ac:dyDescent="0.2">
      <c r="A15" s="183" t="s">
        <v>291</v>
      </c>
      <c r="B15" s="162"/>
      <c r="C15" s="192"/>
      <c r="D15" s="194"/>
      <c r="E15" s="162"/>
      <c r="F15" s="162"/>
    </row>
    <row r="16" spans="1:6" ht="11.25" customHeight="1" x14ac:dyDescent="0.2">
      <c r="A16" s="183" t="s">
        <v>256</v>
      </c>
      <c r="B16" s="162">
        <v>-22593</v>
      </c>
      <c r="C16" s="192">
        <v>-2000</v>
      </c>
      <c r="D16" s="194">
        <v>0</v>
      </c>
      <c r="E16" s="162">
        <v>0</v>
      </c>
      <c r="F16" s="162">
        <v>0</v>
      </c>
    </row>
    <row r="17" spans="1:6" s="186" customFormat="1" ht="11.25" customHeight="1" x14ac:dyDescent="0.2">
      <c r="A17" s="166" t="s">
        <v>300</v>
      </c>
      <c r="B17" s="162"/>
      <c r="C17" s="192"/>
      <c r="D17" s="194"/>
      <c r="E17" s="162"/>
      <c r="F17" s="162"/>
    </row>
    <row r="18" spans="1:6" s="186" customFormat="1" ht="11.25" customHeight="1" x14ac:dyDescent="0.2">
      <c r="A18" s="170" t="s">
        <v>297</v>
      </c>
      <c r="B18" s="162"/>
      <c r="C18" s="192"/>
      <c r="D18" s="194"/>
      <c r="E18" s="162"/>
      <c r="F18" s="162"/>
    </row>
    <row r="19" spans="1:6" s="186" customFormat="1" ht="11.25" customHeight="1" x14ac:dyDescent="0.2">
      <c r="A19" s="170" t="s">
        <v>298</v>
      </c>
      <c r="B19" s="162">
        <v>0</v>
      </c>
      <c r="C19" s="192">
        <v>-3825868</v>
      </c>
      <c r="D19" s="194">
        <v>0</v>
      </c>
      <c r="E19" s="162">
        <v>0</v>
      </c>
      <c r="F19" s="162">
        <v>0</v>
      </c>
    </row>
    <row r="20" spans="1:6" ht="11.25" customHeight="1" x14ac:dyDescent="0.2">
      <c r="A20" s="173" t="s">
        <v>283</v>
      </c>
      <c r="B20" s="174">
        <v>3786419</v>
      </c>
      <c r="C20" s="195">
        <v>0</v>
      </c>
      <c r="D20" s="196">
        <v>0</v>
      </c>
      <c r="E20" s="196">
        <v>0</v>
      </c>
      <c r="F20" s="196">
        <v>0</v>
      </c>
    </row>
    <row r="21" spans="1:6" ht="10.199999999999999" x14ac:dyDescent="0.3">
      <c r="A21" s="222" t="s">
        <v>504</v>
      </c>
      <c r="B21" s="189"/>
      <c r="C21" s="189"/>
      <c r="D21" s="197"/>
      <c r="E21" s="189"/>
      <c r="F21" s="198"/>
    </row>
    <row r="22" spans="1:6" ht="10.199999999999999" x14ac:dyDescent="0.3">
      <c r="A22" s="222" t="s">
        <v>505</v>
      </c>
    </row>
    <row r="23" spans="1:6" ht="10.199999999999999" x14ac:dyDescent="0.3">
      <c r="A23" s="222"/>
    </row>
    <row r="24" spans="1:6" ht="10.199999999999999" x14ac:dyDescent="0.3">
      <c r="A24" s="482" t="s">
        <v>499</v>
      </c>
    </row>
    <row r="25" spans="1:6" ht="10.199999999999999" x14ac:dyDescent="0.3"/>
    <row r="26" spans="1:6" ht="10.199999999999999" x14ac:dyDescent="0.3">
      <c r="A26" s="160"/>
    </row>
    <row r="27" spans="1:6" ht="10.199999999999999" x14ac:dyDescent="0.3">
      <c r="A27" s="160"/>
      <c r="F27" s="179"/>
    </row>
    <row r="28" spans="1:6" ht="10.199999999999999" x14ac:dyDescent="0.3">
      <c r="A28" s="160"/>
      <c r="F28" s="179"/>
    </row>
    <row r="29" spans="1:6" ht="10.199999999999999" x14ac:dyDescent="0.3">
      <c r="B29" s="178"/>
    </row>
    <row r="30" spans="1:6" ht="10.199999999999999" x14ac:dyDescent="0.3">
      <c r="A30" s="199"/>
    </row>
    <row r="31" spans="1:6" ht="10.199999999999999" x14ac:dyDescent="0.3">
      <c r="A31" s="199"/>
    </row>
    <row r="32" spans="1:6" ht="10.199999999999999" x14ac:dyDescent="0.3">
      <c r="A32" s="180"/>
    </row>
    <row r="33" ht="10.199999999999999" x14ac:dyDescent="0.3"/>
    <row r="34" ht="10.199999999999999" x14ac:dyDescent="0.3"/>
    <row r="35" ht="10.199999999999999" x14ac:dyDescent="0.3"/>
    <row r="36" ht="10.199999999999999" x14ac:dyDescent="0.3"/>
    <row r="37" ht="10.199999999999999" x14ac:dyDescent="0.3"/>
    <row r="38" ht="10.199999999999999" x14ac:dyDescent="0.3"/>
    <row r="39" ht="10.199999999999999" x14ac:dyDescent="0.3"/>
    <row r="40" ht="10.199999999999999" x14ac:dyDescent="0.3"/>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XFD1048576"/>
    </sheetView>
  </sheetViews>
  <sheetFormatPr defaultColWidth="9.109375" defaultRowHeight="11.25" customHeight="1" x14ac:dyDescent="0.3"/>
  <cols>
    <col min="1" max="1" width="25" style="15" customWidth="1"/>
    <col min="2" max="2" width="9" style="15" customWidth="1"/>
    <col min="3" max="3" width="8.6640625" style="15" customWidth="1"/>
    <col min="4" max="4" width="8.88671875" style="15" customWidth="1"/>
    <col min="5" max="6" width="8.5546875" style="15" customWidth="1"/>
    <col min="7" max="16384" width="9.109375" style="15"/>
  </cols>
  <sheetData>
    <row r="1" spans="1:6" ht="11.25" customHeight="1" x14ac:dyDescent="0.3">
      <c r="A1" s="17" t="s">
        <v>314</v>
      </c>
      <c r="B1" s="18"/>
      <c r="C1" s="18"/>
      <c r="E1" s="16"/>
    </row>
    <row r="2" spans="1:6" ht="34.200000000000003" customHeight="1" x14ac:dyDescent="0.3">
      <c r="A2" s="511" t="s">
        <v>359</v>
      </c>
      <c r="B2" s="511"/>
      <c r="C2" s="511"/>
      <c r="D2" s="511"/>
      <c r="E2" s="511"/>
      <c r="F2" s="511"/>
    </row>
    <row r="3" spans="1:6" ht="40.799999999999997" x14ac:dyDescent="0.3">
      <c r="A3" s="233"/>
      <c r="B3" s="277" t="s">
        <v>155</v>
      </c>
      <c r="C3" s="207" t="s">
        <v>170</v>
      </c>
      <c r="D3" s="277" t="s">
        <v>123</v>
      </c>
      <c r="E3" s="277" t="s">
        <v>156</v>
      </c>
      <c r="F3" s="277" t="s">
        <v>157</v>
      </c>
    </row>
    <row r="4" spans="1:6" ht="10.199999999999999" x14ac:dyDescent="0.3">
      <c r="A4" s="508" t="s">
        <v>315</v>
      </c>
      <c r="B4" s="509"/>
      <c r="C4" s="509"/>
      <c r="D4" s="509"/>
      <c r="E4" s="509"/>
      <c r="F4" s="509"/>
    </row>
    <row r="5" spans="1:6" s="21" customFormat="1" ht="10.199999999999999" x14ac:dyDescent="0.3">
      <c r="A5" s="235" t="s">
        <v>90</v>
      </c>
      <c r="B5" s="236"/>
      <c r="C5" s="19"/>
      <c r="D5" s="235"/>
      <c r="E5" s="235"/>
      <c r="F5" s="235"/>
    </row>
    <row r="6" spans="1:6" ht="20.399999999999999" x14ac:dyDescent="0.3">
      <c r="A6" s="237" t="s">
        <v>171</v>
      </c>
      <c r="B6" s="236"/>
      <c r="C6" s="19"/>
      <c r="D6" s="235"/>
      <c r="E6" s="235"/>
      <c r="F6" s="235"/>
    </row>
    <row r="7" spans="1:6" ht="20.399999999999999" x14ac:dyDescent="0.3">
      <c r="A7" s="202" t="s">
        <v>316</v>
      </c>
      <c r="B7" s="236">
        <v>279821</v>
      </c>
      <c r="C7" s="19">
        <v>261493</v>
      </c>
      <c r="D7" s="235">
        <v>266722</v>
      </c>
      <c r="E7" s="235">
        <v>270134</v>
      </c>
      <c r="F7" s="235">
        <v>270626</v>
      </c>
    </row>
    <row r="8" spans="1:6" ht="20.399999999999999" x14ac:dyDescent="0.3">
      <c r="A8" s="202" t="s">
        <v>317</v>
      </c>
      <c r="B8" s="236">
        <v>902</v>
      </c>
      <c r="C8" s="19">
        <v>914</v>
      </c>
      <c r="D8" s="235">
        <v>927</v>
      </c>
      <c r="E8" s="235">
        <v>941</v>
      </c>
      <c r="F8" s="235">
        <v>955</v>
      </c>
    </row>
    <row r="9" spans="1:6" ht="20.399999999999999" x14ac:dyDescent="0.3">
      <c r="A9" s="202" t="s">
        <v>318</v>
      </c>
      <c r="B9" s="236">
        <v>2200</v>
      </c>
      <c r="C9" s="19">
        <v>2200</v>
      </c>
      <c r="D9" s="235">
        <v>2200</v>
      </c>
      <c r="E9" s="235">
        <v>2200</v>
      </c>
      <c r="F9" s="235">
        <v>2200</v>
      </c>
    </row>
    <row r="10" spans="1:6" ht="10.199999999999999" x14ac:dyDescent="0.3">
      <c r="A10" s="238" t="s">
        <v>92</v>
      </c>
      <c r="B10" s="236"/>
      <c r="C10" s="19"/>
      <c r="D10" s="235"/>
      <c r="E10" s="235"/>
      <c r="F10" s="235"/>
    </row>
    <row r="11" spans="1:6" ht="20.399999999999999" x14ac:dyDescent="0.3">
      <c r="A11" s="274" t="s">
        <v>450</v>
      </c>
      <c r="B11" s="236">
        <v>5030</v>
      </c>
      <c r="C11" s="19">
        <v>4998</v>
      </c>
      <c r="D11" s="235">
        <v>4998</v>
      </c>
      <c r="E11" s="235">
        <v>4998</v>
      </c>
      <c r="F11" s="235">
        <v>4998</v>
      </c>
    </row>
    <row r="12" spans="1:6" ht="20.399999999999999" x14ac:dyDescent="0.3">
      <c r="A12" s="274" t="s">
        <v>347</v>
      </c>
      <c r="B12" s="236">
        <v>800</v>
      </c>
      <c r="C12" s="19">
        <v>0</v>
      </c>
      <c r="D12" s="235">
        <v>0</v>
      </c>
      <c r="E12" s="235">
        <v>0</v>
      </c>
      <c r="F12" s="235">
        <v>0</v>
      </c>
    </row>
    <row r="13" spans="1:6" ht="20.399999999999999" x14ac:dyDescent="0.3">
      <c r="A13" s="274" t="s">
        <v>225</v>
      </c>
      <c r="B13" s="236">
        <v>177607</v>
      </c>
      <c r="C13" s="19">
        <v>153700</v>
      </c>
      <c r="D13" s="235">
        <v>154330</v>
      </c>
      <c r="E13" s="235">
        <v>156128</v>
      </c>
      <c r="F13" s="235">
        <v>158307</v>
      </c>
    </row>
    <row r="14" spans="1:6" ht="30.6" x14ac:dyDescent="0.3">
      <c r="A14" s="237" t="s">
        <v>172</v>
      </c>
      <c r="B14" s="20">
        <v>5408</v>
      </c>
      <c r="C14" s="19">
        <v>5402</v>
      </c>
      <c r="D14" s="22">
        <v>5402</v>
      </c>
      <c r="E14" s="22">
        <v>5401</v>
      </c>
      <c r="F14" s="22">
        <v>5398</v>
      </c>
    </row>
    <row r="15" spans="1:6" ht="10.199999999999999" x14ac:dyDescent="0.3">
      <c r="A15" s="240" t="s">
        <v>141</v>
      </c>
      <c r="B15" s="241">
        <v>471768</v>
      </c>
      <c r="C15" s="125">
        <v>428707</v>
      </c>
      <c r="D15" s="242">
        <v>434579</v>
      </c>
      <c r="E15" s="242">
        <v>439802</v>
      </c>
      <c r="F15" s="242">
        <v>442484</v>
      </c>
    </row>
    <row r="16" spans="1:6" ht="10.199999999999999" x14ac:dyDescent="0.3">
      <c r="A16" s="235" t="s">
        <v>97</v>
      </c>
      <c r="B16" s="236"/>
      <c r="C16" s="19"/>
      <c r="D16" s="235"/>
      <c r="E16" s="235"/>
      <c r="F16" s="235"/>
    </row>
    <row r="17" spans="1:6" ht="10.199999999999999" x14ac:dyDescent="0.3">
      <c r="A17" s="238" t="s">
        <v>407</v>
      </c>
      <c r="B17" s="236"/>
      <c r="C17" s="19"/>
      <c r="D17" s="235"/>
      <c r="E17" s="235"/>
      <c r="F17" s="235"/>
    </row>
    <row r="18" spans="1:6" ht="20.399999999999999" x14ac:dyDescent="0.3">
      <c r="A18" s="270" t="s">
        <v>319</v>
      </c>
      <c r="B18" s="236">
        <v>39975.891338187772</v>
      </c>
      <c r="C18" s="19">
        <v>30016.655646879648</v>
      </c>
      <c r="D18" s="235">
        <v>29418.007455560382</v>
      </c>
      <c r="E18" s="235">
        <v>29300.912299615637</v>
      </c>
      <c r="F18" s="235">
        <v>29409.551385555314</v>
      </c>
    </row>
    <row r="19" spans="1:6" ht="20.399999999999999" x14ac:dyDescent="0.3">
      <c r="A19" s="270" t="s">
        <v>320</v>
      </c>
      <c r="B19" s="236">
        <v>680.03217366207241</v>
      </c>
      <c r="C19" s="19">
        <v>667.8613122915126</v>
      </c>
      <c r="D19" s="235">
        <v>664.98939458017503</v>
      </c>
      <c r="E19" s="235">
        <v>662.03149901565575</v>
      </c>
      <c r="F19" s="235">
        <v>665.13841271100705</v>
      </c>
    </row>
    <row r="20" spans="1:6" ht="30.6" x14ac:dyDescent="0.3">
      <c r="A20" s="237" t="s">
        <v>173</v>
      </c>
      <c r="B20" s="236">
        <v>3668.1735485183553</v>
      </c>
      <c r="C20" s="19">
        <v>2076.7879545881719</v>
      </c>
      <c r="D20" s="235">
        <v>2077.2142325422965</v>
      </c>
      <c r="E20" s="235">
        <v>2077.3745976688228</v>
      </c>
      <c r="F20" s="235">
        <v>2077.6797175331758</v>
      </c>
    </row>
    <row r="21" spans="1:6" ht="10.199999999999999" x14ac:dyDescent="0.3">
      <c r="A21" s="240" t="s">
        <v>142</v>
      </c>
      <c r="B21" s="241">
        <v>44324.0970603682</v>
      </c>
      <c r="C21" s="125">
        <v>32761.304913759333</v>
      </c>
      <c r="D21" s="242">
        <v>32160.211082682854</v>
      </c>
      <c r="E21" s="242">
        <v>32040.318396300114</v>
      </c>
      <c r="F21" s="242">
        <v>32152.369515799495</v>
      </c>
    </row>
    <row r="22" spans="1:6" s="23" customFormat="1" ht="10.199999999999999" x14ac:dyDescent="0.3">
      <c r="A22" s="243" t="s">
        <v>433</v>
      </c>
      <c r="B22" s="244">
        <v>516092.09706036822</v>
      </c>
      <c r="C22" s="124">
        <v>461468.30491375935</v>
      </c>
      <c r="D22" s="245">
        <v>466739.21108268283</v>
      </c>
      <c r="E22" s="245">
        <v>471842.31839630014</v>
      </c>
      <c r="F22" s="245">
        <v>474636.36951579951</v>
      </c>
    </row>
    <row r="23" spans="1:6" s="23" customFormat="1" ht="10.199999999999999" x14ac:dyDescent="0.3">
      <c r="A23" s="413"/>
      <c r="B23" s="83"/>
      <c r="C23" s="83"/>
      <c r="D23" s="85"/>
      <c r="E23" s="85"/>
      <c r="F23" s="85"/>
    </row>
    <row r="24" spans="1:6" ht="40.799999999999997" x14ac:dyDescent="0.3">
      <c r="A24" s="414"/>
      <c r="B24" s="415" t="s">
        <v>155</v>
      </c>
      <c r="C24" s="416" t="s">
        <v>170</v>
      </c>
      <c r="D24" s="415" t="s">
        <v>123</v>
      </c>
      <c r="E24" s="415" t="s">
        <v>156</v>
      </c>
      <c r="F24" s="415" t="s">
        <v>157</v>
      </c>
    </row>
    <row r="25" spans="1:6" s="21" customFormat="1" ht="10.199999999999999" x14ac:dyDescent="0.3">
      <c r="A25" s="507" t="s">
        <v>410</v>
      </c>
      <c r="B25" s="507"/>
      <c r="C25" s="507"/>
      <c r="D25" s="507"/>
      <c r="E25" s="507"/>
      <c r="F25" s="507"/>
    </row>
    <row r="26" spans="1:6" ht="10.199999999999999" x14ac:dyDescent="0.3">
      <c r="A26" s="235" t="s">
        <v>90</v>
      </c>
      <c r="B26" s="236"/>
      <c r="C26" s="19"/>
      <c r="D26" s="252"/>
      <c r="E26" s="252"/>
      <c r="F26" s="252"/>
    </row>
    <row r="27" spans="1:6" ht="20.399999999999999" x14ac:dyDescent="0.3">
      <c r="A27" s="237" t="s">
        <v>171</v>
      </c>
      <c r="B27" s="236">
        <v>282923</v>
      </c>
      <c r="C27" s="19">
        <v>264607</v>
      </c>
      <c r="D27" s="252">
        <v>269849</v>
      </c>
      <c r="E27" s="252">
        <v>273275</v>
      </c>
      <c r="F27" s="252">
        <v>273781</v>
      </c>
    </row>
    <row r="28" spans="1:6" ht="11.1" customHeight="1" x14ac:dyDescent="0.3">
      <c r="A28" s="238" t="s">
        <v>92</v>
      </c>
      <c r="B28" s="236">
        <v>183437</v>
      </c>
      <c r="C28" s="19">
        <v>158698</v>
      </c>
      <c r="D28" s="252">
        <v>159328</v>
      </c>
      <c r="E28" s="252">
        <v>161126</v>
      </c>
      <c r="F28" s="252">
        <v>163305</v>
      </c>
    </row>
    <row r="29" spans="1:6" s="57" customFormat="1" ht="30.6" x14ac:dyDescent="0.3">
      <c r="A29" s="237" t="s">
        <v>173</v>
      </c>
      <c r="B29" s="264">
        <v>5408</v>
      </c>
      <c r="C29" s="205">
        <v>5402</v>
      </c>
      <c r="D29" s="466">
        <v>5402</v>
      </c>
      <c r="E29" s="466">
        <v>5401</v>
      </c>
      <c r="F29" s="466">
        <v>5398</v>
      </c>
    </row>
    <row r="30" spans="1:6" ht="10.199999999999999" x14ac:dyDescent="0.3">
      <c r="A30" s="240" t="s">
        <v>141</v>
      </c>
      <c r="B30" s="467">
        <v>471768</v>
      </c>
      <c r="C30" s="206">
        <v>428707</v>
      </c>
      <c r="D30" s="468">
        <v>434579</v>
      </c>
      <c r="E30" s="468">
        <v>439802</v>
      </c>
      <c r="F30" s="468">
        <v>442484</v>
      </c>
    </row>
    <row r="31" spans="1:6" ht="9.6" customHeight="1" x14ac:dyDescent="0.3">
      <c r="A31" s="235" t="s">
        <v>97</v>
      </c>
      <c r="B31" s="236"/>
      <c r="C31" s="19"/>
      <c r="D31" s="252"/>
      <c r="E31" s="252"/>
      <c r="F31" s="252"/>
    </row>
    <row r="32" spans="1:6" ht="10.199999999999999" x14ac:dyDescent="0.3">
      <c r="A32" s="238" t="s">
        <v>407</v>
      </c>
      <c r="B32" s="236">
        <v>40655.923511849847</v>
      </c>
      <c r="C32" s="19">
        <v>30684.51695917116</v>
      </c>
      <c r="D32" s="252">
        <v>30082.996850140556</v>
      </c>
      <c r="E32" s="252">
        <v>29962.943798631291</v>
      </c>
      <c r="F32" s="252">
        <v>30074.689798266321</v>
      </c>
    </row>
    <row r="33" spans="1:6" ht="30.6" x14ac:dyDescent="0.3">
      <c r="A33" s="237" t="s">
        <v>173</v>
      </c>
      <c r="B33" s="236">
        <v>3668.1735485183553</v>
      </c>
      <c r="C33" s="19">
        <v>2076.7879545881719</v>
      </c>
      <c r="D33" s="252">
        <v>2077.2142325422965</v>
      </c>
      <c r="E33" s="252">
        <v>2077.3745976688228</v>
      </c>
      <c r="F33" s="252">
        <v>2077.6797175331758</v>
      </c>
    </row>
    <row r="34" spans="1:6" s="23" customFormat="1" ht="10.199999999999999" x14ac:dyDescent="0.3">
      <c r="A34" s="240" t="s">
        <v>142</v>
      </c>
      <c r="B34" s="253">
        <v>44324.0970603682</v>
      </c>
      <c r="C34" s="81">
        <v>32761.304913759333</v>
      </c>
      <c r="D34" s="253">
        <v>32160.211082682854</v>
      </c>
      <c r="E34" s="253">
        <v>32040.318396300114</v>
      </c>
      <c r="F34" s="253">
        <v>32152.369515799495</v>
      </c>
    </row>
    <row r="35" spans="1:6" s="23" customFormat="1" ht="10.199999999999999" x14ac:dyDescent="0.3">
      <c r="A35" s="259" t="s">
        <v>321</v>
      </c>
      <c r="B35" s="260">
        <v>516092.09706036822</v>
      </c>
      <c r="C35" s="127">
        <v>461468.30491375935</v>
      </c>
      <c r="D35" s="261">
        <v>466739.21108268283</v>
      </c>
      <c r="E35" s="261">
        <v>471842.31839630014</v>
      </c>
      <c r="F35" s="261">
        <v>474636.36951579951</v>
      </c>
    </row>
    <row r="36" spans="1:6" ht="14.4" customHeight="1" x14ac:dyDescent="0.3">
      <c r="A36" s="262"/>
      <c r="B36" s="257"/>
      <c r="C36" s="257"/>
      <c r="D36" s="258"/>
      <c r="E36" s="258"/>
      <c r="F36" s="258"/>
    </row>
    <row r="37" spans="1:6" ht="10.199999999999999" x14ac:dyDescent="0.3">
      <c r="A37" s="266"/>
      <c r="B37" s="254" t="s">
        <v>122</v>
      </c>
      <c r="C37" s="81" t="s">
        <v>152</v>
      </c>
      <c r="D37" s="235"/>
      <c r="E37" s="235"/>
      <c r="F37" s="235"/>
    </row>
    <row r="38" spans="1:6" ht="10.199999999999999" x14ac:dyDescent="0.3">
      <c r="A38" s="267" t="s">
        <v>118</v>
      </c>
      <c r="B38" s="253">
        <v>230</v>
      </c>
      <c r="C38" s="82">
        <v>220</v>
      </c>
      <c r="D38" s="235"/>
      <c r="E38" s="235"/>
      <c r="F38" s="235"/>
    </row>
    <row r="39" spans="1:6" ht="11.25" customHeight="1" x14ac:dyDescent="0.3">
      <c r="A39" s="222" t="s">
        <v>506</v>
      </c>
    </row>
    <row r="40" spans="1:6" ht="11.25" customHeight="1" x14ac:dyDescent="0.3">
      <c r="A40" s="222" t="s">
        <v>507</v>
      </c>
    </row>
    <row r="41" spans="1:6" ht="11.25" customHeight="1" x14ac:dyDescent="0.3">
      <c r="A41" s="222" t="s">
        <v>508</v>
      </c>
    </row>
    <row r="42" spans="1:6" ht="11.25" customHeight="1" x14ac:dyDescent="0.3">
      <c r="A42" s="492"/>
    </row>
    <row r="43" spans="1:6" ht="11.25" customHeight="1" x14ac:dyDescent="0.3">
      <c r="A43" s="482" t="s">
        <v>496</v>
      </c>
    </row>
  </sheetData>
  <mergeCells count="3">
    <mergeCell ref="A2:F2"/>
    <mergeCell ref="A4:F4"/>
    <mergeCell ref="A25:F25"/>
  </mergeCells>
  <pageMargins left="0.70866141732283472" right="0.70866141732283472" top="0.74803149606299213" bottom="0.74803149606299213" header="0.31496062992125984" footer="0.31496062992125984"/>
  <pageSetup paperSize="9" scale="76" fitToHeight="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9</vt:i4>
      </vt:variant>
    </vt:vector>
  </HeadingPairs>
  <TitlesOfParts>
    <vt:vector size="29" baseType="lpstr">
      <vt:lpstr>Table 1.1</vt:lpstr>
      <vt:lpstr>Table 1.2</vt:lpstr>
      <vt:lpstr>Table 2.1.1 </vt:lpstr>
      <vt:lpstr>Table 2.2.1</vt:lpstr>
      <vt:lpstr>2.2.1.1</vt:lpstr>
      <vt:lpstr>2.2.1.2</vt:lpstr>
      <vt:lpstr>2.2.1.3</vt:lpstr>
      <vt:lpstr>2.2.1.4</vt:lpstr>
      <vt:lpstr>Table 2.3.1</vt:lpstr>
      <vt:lpstr>Table 3.1 </vt:lpstr>
      <vt:lpstr>Table 3.2</vt:lpstr>
      <vt:lpstr>Table 3.3</vt:lpstr>
      <vt:lpstr>Table 3.4</vt:lpstr>
      <vt:lpstr>Table 3.5</vt:lpstr>
      <vt:lpstr>Table 3.6</vt:lpstr>
      <vt:lpstr>Table 3.7</vt:lpstr>
      <vt:lpstr>Table 3.8</vt:lpstr>
      <vt:lpstr>Table 3.9</vt:lpstr>
      <vt:lpstr>Table 3.10</vt:lpstr>
      <vt:lpstr>Table 3.11</vt:lpstr>
      <vt:lpstr>'Table 1.1'!Print_Area</vt:lpstr>
      <vt:lpstr>'Table 3.10'!Print_Area</vt:lpstr>
      <vt:lpstr>'Table 3.11'!Print_Area</vt:lpstr>
      <vt:lpstr>'Table 3.3'!Print_Area</vt:lpstr>
      <vt:lpstr>'Table 3.4'!Print_Area</vt:lpstr>
      <vt:lpstr>'Table 3.5'!Print_Area</vt:lpstr>
      <vt:lpstr>'Table 3.6'!Print_Area</vt:lpstr>
      <vt:lpstr>'Table 3.7'!Print_Area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2017-05-08T00:50:16Z</dcterms:created>
  <dcterms:modified xsi:type="dcterms:W3CDTF">2017-05-08T04:35:46Z</dcterms:modified>
</cp:coreProperties>
</file>